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ulien/Desktop/"/>
    </mc:Choice>
  </mc:AlternateContent>
  <xr:revisionPtr revIDLastSave="0" documentId="13_ncr:1_{7CBD7F24-2D03-E147-9BE9-4C5D57B3B8DA}" xr6:coauthVersionLast="47" xr6:coauthVersionMax="47" xr10:uidLastSave="{00000000-0000-0000-0000-000000000000}"/>
  <bookViews>
    <workbookView xWindow="-36700" yWindow="500" windowWidth="28040" windowHeight="17440" activeTab="3" xr2:uid="{142E6EA3-ABFA-F04D-AFA7-968356D8419C}"/>
  </bookViews>
  <sheets>
    <sheet name="1-4 Final Relève 1" sheetId="1" r:id="rId1"/>
    <sheet name="1-4 Final Relève 2" sheetId="2" r:id="rId2"/>
    <sheet name="1-2 Final" sheetId="3" r:id="rId3"/>
    <sheet name="Final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2" i="4" l="1"/>
  <c r="N31" i="4"/>
  <c r="N30" i="4"/>
  <c r="N29" i="4"/>
  <c r="N27" i="4"/>
  <c r="N26" i="4"/>
  <c r="N25" i="4"/>
  <c r="N24" i="4"/>
  <c r="N22" i="4"/>
  <c r="N21" i="4"/>
  <c r="N20" i="4"/>
  <c r="N19" i="4"/>
  <c r="N17" i="4"/>
  <c r="N16" i="4"/>
  <c r="N15" i="4"/>
  <c r="N14" i="4"/>
  <c r="N12" i="4"/>
  <c r="N11" i="4"/>
  <c r="N10" i="4"/>
  <c r="N9" i="4"/>
  <c r="N7" i="4"/>
  <c r="N6" i="4"/>
  <c r="N5" i="4"/>
  <c r="N4" i="4"/>
  <c r="P13" i="3"/>
  <c r="P18" i="3"/>
  <c r="P23" i="3"/>
  <c r="P28" i="3"/>
  <c r="P33" i="3"/>
  <c r="P8" i="3"/>
  <c r="N19" i="3"/>
  <c r="N20" i="3"/>
  <c r="N21" i="3"/>
  <c r="N22" i="3"/>
  <c r="N24" i="3"/>
  <c r="N25" i="3"/>
  <c r="N26" i="3"/>
  <c r="N27" i="3"/>
  <c r="N29" i="3"/>
  <c r="N30" i="3"/>
  <c r="N31" i="3"/>
  <c r="N32" i="3"/>
  <c r="N14" i="3"/>
  <c r="N15" i="3"/>
  <c r="N16" i="3"/>
  <c r="N17" i="3"/>
  <c r="N10" i="3"/>
  <c r="N11" i="3"/>
  <c r="N12" i="3"/>
  <c r="N9" i="3"/>
  <c r="O8" i="3"/>
  <c r="N7" i="3"/>
  <c r="N6" i="3"/>
  <c r="N5" i="3"/>
  <c r="N4" i="3"/>
  <c r="N32" i="2"/>
  <c r="N31" i="2"/>
  <c r="N30" i="2"/>
  <c r="N29" i="2"/>
  <c r="N27" i="2"/>
  <c r="N26" i="2"/>
  <c r="N25" i="2"/>
  <c r="N24" i="2"/>
  <c r="N22" i="2"/>
  <c r="N21" i="2"/>
  <c r="N20" i="2"/>
  <c r="N19" i="2"/>
  <c r="N17" i="2"/>
  <c r="N16" i="2"/>
  <c r="N15" i="2"/>
  <c r="N14" i="2"/>
  <c r="N12" i="2"/>
  <c r="N11" i="2"/>
  <c r="N10" i="2"/>
  <c r="N9" i="2"/>
  <c r="N7" i="2"/>
  <c r="N6" i="2"/>
  <c r="N5" i="2"/>
  <c r="N4" i="2"/>
  <c r="P18" i="1"/>
  <c r="P23" i="1"/>
  <c r="P28" i="1"/>
  <c r="P33" i="1"/>
  <c r="P13" i="1"/>
  <c r="P8" i="1"/>
  <c r="N19" i="1"/>
  <c r="N20" i="1"/>
  <c r="N21" i="1"/>
  <c r="N22" i="1"/>
  <c r="N24" i="1"/>
  <c r="N25" i="1"/>
  <c r="N26" i="1"/>
  <c r="N27" i="1"/>
  <c r="N29" i="1"/>
  <c r="N30" i="1"/>
  <c r="N31" i="1"/>
  <c r="N32" i="1"/>
  <c r="O13" i="1"/>
  <c r="N14" i="1"/>
  <c r="N15" i="1"/>
  <c r="N16" i="1"/>
  <c r="N17" i="1"/>
  <c r="N10" i="1"/>
  <c r="N11" i="1"/>
  <c r="N12" i="1"/>
  <c r="N9" i="1"/>
  <c r="O8" i="1"/>
  <c r="N7" i="1"/>
  <c r="N6" i="1"/>
  <c r="N5" i="1"/>
  <c r="N4" i="1"/>
  <c r="O33" i="4" l="1"/>
  <c r="O28" i="4"/>
  <c r="O23" i="4"/>
  <c r="O18" i="4"/>
  <c r="O13" i="4"/>
  <c r="O8" i="4"/>
  <c r="O33" i="3"/>
  <c r="O28" i="3"/>
  <c r="O23" i="3"/>
  <c r="O18" i="3"/>
  <c r="O13" i="3"/>
  <c r="O33" i="2"/>
  <c r="O28" i="2"/>
  <c r="O23" i="2"/>
  <c r="O18" i="2"/>
  <c r="O13" i="2"/>
  <c r="O8" i="2"/>
  <c r="P8" i="2" s="1"/>
  <c r="P18" i="2"/>
  <c r="P13" i="2"/>
  <c r="P23" i="2"/>
  <c r="P28" i="2"/>
  <c r="P33" i="2"/>
  <c r="O33" i="1"/>
  <c r="O28" i="1"/>
  <c r="O23" i="1"/>
  <c r="O18" i="1"/>
  <c r="P18" i="4" l="1"/>
  <c r="P33" i="4"/>
  <c r="P28" i="4"/>
  <c r="P23" i="4"/>
  <c r="P13" i="4"/>
  <c r="P8" i="4"/>
</calcChain>
</file>

<file path=xl/sharedStrings.xml><?xml version="1.0" encoding="utf-8"?>
<sst xmlns="http://schemas.openxmlformats.org/spreadsheetml/2006/main" count="286" uniqueCount="118">
  <si>
    <t>1/4 Final</t>
  </si>
  <si>
    <t>Guppe</t>
  </si>
  <si>
    <t>Schuss 1</t>
  </si>
  <si>
    <t>Schuss 2</t>
  </si>
  <si>
    <t>Schuss 3</t>
  </si>
  <si>
    <t>Schuss 4</t>
  </si>
  <si>
    <t>Schuss 5</t>
  </si>
  <si>
    <t>Schuss 6</t>
  </si>
  <si>
    <t>Schuss 7</t>
  </si>
  <si>
    <t>Schuss 8</t>
  </si>
  <si>
    <t>Schuss 9</t>
  </si>
  <si>
    <t>Schuss 10</t>
  </si>
  <si>
    <t>Total</t>
  </si>
  <si>
    <t>Schütze Name</t>
  </si>
  <si>
    <t>Schütze Vorname</t>
  </si>
  <si>
    <t>Schmitten- Flamatt 1</t>
  </si>
  <si>
    <t>Blatti</t>
  </si>
  <si>
    <t>Ulrich</t>
  </si>
  <si>
    <t>Brülhart</t>
  </si>
  <si>
    <t>Dominik</t>
  </si>
  <si>
    <t>Emmenegger</t>
  </si>
  <si>
    <t>Gregory</t>
  </si>
  <si>
    <t>Stritt</t>
  </si>
  <si>
    <t>Laurent</t>
  </si>
  <si>
    <t>Gruppe Total</t>
  </si>
  <si>
    <t>Rang</t>
  </si>
  <si>
    <t>Montagny &amp; environs 1</t>
  </si>
  <si>
    <t>Merçay</t>
  </si>
  <si>
    <t>Olivier</t>
  </si>
  <si>
    <t>Codourey</t>
  </si>
  <si>
    <t>Jean-Pierre</t>
  </si>
  <si>
    <t>Joye</t>
  </si>
  <si>
    <t>Evelyne</t>
  </si>
  <si>
    <t>Bastian</t>
  </si>
  <si>
    <t>Jean-Luc</t>
  </si>
  <si>
    <t>Bulle Grèvire 1</t>
  </si>
  <si>
    <t>Carrillo</t>
  </si>
  <si>
    <t>Marc</t>
  </si>
  <si>
    <t>Grangier</t>
  </si>
  <si>
    <t>Samuel</t>
  </si>
  <si>
    <t>Jaquet</t>
  </si>
  <si>
    <t>Lucas</t>
  </si>
  <si>
    <t>Mornod</t>
  </si>
  <si>
    <t>Jean-Jaques</t>
  </si>
  <si>
    <t>Düdingen 1</t>
  </si>
  <si>
    <t>Ambrosini</t>
  </si>
  <si>
    <t>Alice</t>
  </si>
  <si>
    <t>Lauriane</t>
  </si>
  <si>
    <t>Aebischer</t>
  </si>
  <si>
    <t>Natasa</t>
  </si>
  <si>
    <t>Dominique</t>
  </si>
  <si>
    <t>Treyvaux 1</t>
  </si>
  <si>
    <t>Yerly</t>
  </si>
  <si>
    <t>Hubert</t>
  </si>
  <si>
    <t>Vonlanthen</t>
  </si>
  <si>
    <t>Roland</t>
  </si>
  <si>
    <t>Christelle</t>
  </si>
  <si>
    <t>Sanzio</t>
  </si>
  <si>
    <t>Relève 1</t>
  </si>
  <si>
    <t>Giffers-Tentlingen 1</t>
  </si>
  <si>
    <t>Fornerod</t>
  </si>
  <si>
    <t>Richard</t>
  </si>
  <si>
    <t>Jenny</t>
  </si>
  <si>
    <t>Urs</t>
  </si>
  <si>
    <t xml:space="preserve">Rumo </t>
  </si>
  <si>
    <t>Marius</t>
  </si>
  <si>
    <t>Mauron</t>
  </si>
  <si>
    <t>Gabriel</t>
  </si>
  <si>
    <t>Relève 2</t>
  </si>
  <si>
    <t>Domdidier</t>
  </si>
  <si>
    <t>Bise</t>
  </si>
  <si>
    <t>Bertrand</t>
  </si>
  <si>
    <t>Chardonnens</t>
  </si>
  <si>
    <t>Pascal</t>
  </si>
  <si>
    <t>Schwab</t>
  </si>
  <si>
    <t>Pierre-Alexandre</t>
  </si>
  <si>
    <t>Collaud</t>
  </si>
  <si>
    <t>Mélanie</t>
  </si>
  <si>
    <t>Villeneuve 1</t>
  </si>
  <si>
    <t>Christian</t>
  </si>
  <si>
    <t>Ischi</t>
  </si>
  <si>
    <t>Yaël</t>
  </si>
  <si>
    <t>Dummermuth</t>
  </si>
  <si>
    <t>Shanaia</t>
  </si>
  <si>
    <t>Montagny 2</t>
  </si>
  <si>
    <t>Ducrot</t>
  </si>
  <si>
    <t>Sandra</t>
  </si>
  <si>
    <t>Cantin</t>
  </si>
  <si>
    <t>Serge</t>
  </si>
  <si>
    <t>Grangirard</t>
  </si>
  <si>
    <t>Paul</t>
  </si>
  <si>
    <t>Devaud</t>
  </si>
  <si>
    <t>Etienne</t>
  </si>
  <si>
    <t>Villeneuve 2</t>
  </si>
  <si>
    <t>Mast</t>
  </si>
  <si>
    <t>Claude-Alain</t>
  </si>
  <si>
    <t>Nadia</t>
  </si>
  <si>
    <t>Rossier</t>
  </si>
  <si>
    <t>Loic</t>
  </si>
  <si>
    <t>Scheurer</t>
  </si>
  <si>
    <t>Zollhaus 1</t>
  </si>
  <si>
    <t>Jungo</t>
  </si>
  <si>
    <t>Daniel</t>
  </si>
  <si>
    <t>Wälti</t>
  </si>
  <si>
    <t>Hans</t>
  </si>
  <si>
    <t>Hayoz</t>
  </si>
  <si>
    <t>Zhongshan</t>
  </si>
  <si>
    <t>Henriette</t>
  </si>
  <si>
    <t>Bulle Grèvire 2</t>
  </si>
  <si>
    <t>Robert</t>
  </si>
  <si>
    <t>Nicole</t>
  </si>
  <si>
    <t>Beaud</t>
  </si>
  <si>
    <t>Scherly</t>
  </si>
  <si>
    <t>Sylvain</t>
  </si>
  <si>
    <t>Kaeser</t>
  </si>
  <si>
    <t>Philippe</t>
  </si>
  <si>
    <t>1/2 Final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</si>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</sst>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3E3B-BC4D-9144-83EC-4B1178996BB7}">
  <sheetPr codeName="Sheet1"/>
  <dimension ref="A1:P49"/>
  <sheetViews>
    <sheetView workbookViewId="0">
      <selection activeCell="R14" sqref="R14"/>
    </sheetView>
  </sheetViews>
  <sheetFormatPr baseColWidth="10" defaultRowHeight="16" x14ac:dyDescent="0.2"/>
  <cols>
    <col min="1" max="1" width="20.1640625" bestFit="1" customWidth="1"/>
    <col min="2" max="2" width="12.83203125" bestFit="1" customWidth="1"/>
    <col min="3" max="3" width="15.5" bestFit="1" customWidth="1"/>
    <col min="15" max="15" width="11.83203125" bestFit="1" customWidth="1"/>
  </cols>
  <sheetData>
    <row r="1" spans="1:16" x14ac:dyDescent="0.2">
      <c r="A1" s="1" t="s">
        <v>0</v>
      </c>
      <c r="B1" s="1" t="s">
        <v>58</v>
      </c>
    </row>
    <row r="3" spans="1:16" x14ac:dyDescent="0.2">
      <c r="A3" s="2" t="s">
        <v>1</v>
      </c>
      <c r="B3" s="3" t="s">
        <v>13</v>
      </c>
      <c r="C3" s="3" t="s">
        <v>14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6" t="s">
        <v>24</v>
      </c>
      <c r="P3" s="5" t="s">
        <v>25</v>
      </c>
    </row>
    <row r="4" spans="1:16" x14ac:dyDescent="0.2">
      <c r="A4" t="s">
        <v>15</v>
      </c>
      <c r="B4" t="s">
        <v>16</v>
      </c>
      <c r="C4" t="s">
        <v>17</v>
      </c>
      <c r="D4">
        <v>9</v>
      </c>
      <c r="E4">
        <v>10</v>
      </c>
      <c r="F4">
        <v>9</v>
      </c>
      <c r="G4">
        <v>10</v>
      </c>
      <c r="H4">
        <v>10</v>
      </c>
      <c r="I4">
        <v>8</v>
      </c>
      <c r="J4">
        <v>10</v>
      </c>
      <c r="K4">
        <v>9</v>
      </c>
      <c r="L4">
        <v>9</v>
      </c>
      <c r="M4">
        <v>10</v>
      </c>
      <c r="N4">
        <f>SUM(D4:M4)</f>
        <v>94</v>
      </c>
    </row>
    <row r="5" spans="1:16" x14ac:dyDescent="0.2">
      <c r="B5" t="s">
        <v>18</v>
      </c>
      <c r="C5" t="s">
        <v>19</v>
      </c>
      <c r="D5">
        <v>8</v>
      </c>
      <c r="E5">
        <v>9</v>
      </c>
      <c r="F5">
        <v>10</v>
      </c>
      <c r="G5">
        <v>8</v>
      </c>
      <c r="H5">
        <v>9</v>
      </c>
      <c r="I5">
        <v>10</v>
      </c>
      <c r="J5">
        <v>10</v>
      </c>
      <c r="K5">
        <v>9</v>
      </c>
      <c r="L5">
        <v>10</v>
      </c>
      <c r="M5">
        <v>10</v>
      </c>
      <c r="N5">
        <f>SUM(D5:M5)</f>
        <v>93</v>
      </c>
    </row>
    <row r="6" spans="1:16" x14ac:dyDescent="0.2">
      <c r="B6" t="s">
        <v>20</v>
      </c>
      <c r="C6" t="s">
        <v>21</v>
      </c>
      <c r="D6">
        <v>10</v>
      </c>
      <c r="E6">
        <v>10</v>
      </c>
      <c r="F6">
        <v>10</v>
      </c>
      <c r="G6">
        <v>10</v>
      </c>
      <c r="H6">
        <v>10</v>
      </c>
      <c r="I6">
        <v>10</v>
      </c>
      <c r="J6">
        <v>10</v>
      </c>
      <c r="K6">
        <v>10</v>
      </c>
      <c r="L6">
        <v>9</v>
      </c>
      <c r="M6">
        <v>10</v>
      </c>
      <c r="N6">
        <f>SUM(D6:M6)</f>
        <v>99</v>
      </c>
    </row>
    <row r="7" spans="1:16" x14ac:dyDescent="0.2">
      <c r="B7" t="s">
        <v>22</v>
      </c>
      <c r="C7" t="s">
        <v>23</v>
      </c>
      <c r="D7">
        <v>9</v>
      </c>
      <c r="E7">
        <v>10</v>
      </c>
      <c r="F7">
        <v>8</v>
      </c>
      <c r="G7">
        <v>10</v>
      </c>
      <c r="H7">
        <v>10</v>
      </c>
      <c r="I7">
        <v>10</v>
      </c>
      <c r="J7">
        <v>9</v>
      </c>
      <c r="K7">
        <v>10</v>
      </c>
      <c r="L7">
        <v>9</v>
      </c>
      <c r="M7">
        <v>10</v>
      </c>
      <c r="N7">
        <f>SUM(D7:M7)</f>
        <v>95</v>
      </c>
    </row>
    <row r="8" spans="1:16" ht="17" thickBot="1" x14ac:dyDescent="0.25">
      <c r="O8" s="8">
        <f>SUM(N4:N7)</f>
        <v>381</v>
      </c>
      <c r="P8">
        <f>RANK(O8,O$8:O$33)</f>
        <v>1</v>
      </c>
    </row>
    <row r="9" spans="1:16" ht="17" thickTop="1" x14ac:dyDescent="0.2">
      <c r="A9" t="s">
        <v>26</v>
      </c>
      <c r="B9" t="s">
        <v>27</v>
      </c>
      <c r="C9" t="s">
        <v>28</v>
      </c>
      <c r="D9">
        <v>10</v>
      </c>
      <c r="E9">
        <v>8</v>
      </c>
      <c r="F9">
        <v>9</v>
      </c>
      <c r="G9">
        <v>7</v>
      </c>
      <c r="H9">
        <v>8</v>
      </c>
      <c r="I9">
        <v>10</v>
      </c>
      <c r="J9">
        <v>10</v>
      </c>
      <c r="K9">
        <v>8</v>
      </c>
      <c r="L9">
        <v>10</v>
      </c>
      <c r="M9">
        <v>10</v>
      </c>
      <c r="N9">
        <f>SUM(D9:M9)</f>
        <v>90</v>
      </c>
    </row>
    <row r="10" spans="1:16" x14ac:dyDescent="0.2">
      <c r="B10" t="s">
        <v>29</v>
      </c>
      <c r="C10" t="s">
        <v>30</v>
      </c>
      <c r="D10">
        <v>8</v>
      </c>
      <c r="E10">
        <v>10</v>
      </c>
      <c r="F10">
        <v>7</v>
      </c>
      <c r="G10">
        <v>10</v>
      </c>
      <c r="H10">
        <v>9</v>
      </c>
      <c r="I10">
        <v>9</v>
      </c>
      <c r="J10">
        <v>10</v>
      </c>
      <c r="K10">
        <v>10</v>
      </c>
      <c r="L10">
        <v>10</v>
      </c>
      <c r="M10">
        <v>9</v>
      </c>
      <c r="N10">
        <f t="shared" ref="N10:N17" si="0">SUM(D10:M10)</f>
        <v>92</v>
      </c>
    </row>
    <row r="11" spans="1:16" x14ac:dyDescent="0.2">
      <c r="B11" t="s">
        <v>31</v>
      </c>
      <c r="C11" t="s">
        <v>32</v>
      </c>
      <c r="D11">
        <v>9</v>
      </c>
      <c r="E11">
        <v>9</v>
      </c>
      <c r="F11">
        <v>9</v>
      </c>
      <c r="G11">
        <v>9</v>
      </c>
      <c r="H11">
        <v>9</v>
      </c>
      <c r="I11">
        <v>10</v>
      </c>
      <c r="J11">
        <v>10</v>
      </c>
      <c r="K11">
        <v>10</v>
      </c>
      <c r="L11">
        <v>10</v>
      </c>
      <c r="M11">
        <v>9</v>
      </c>
      <c r="N11">
        <f t="shared" si="0"/>
        <v>94</v>
      </c>
    </row>
    <row r="12" spans="1:16" x14ac:dyDescent="0.2">
      <c r="B12" t="s">
        <v>33</v>
      </c>
      <c r="C12" t="s">
        <v>34</v>
      </c>
      <c r="D12">
        <v>8</v>
      </c>
      <c r="E12">
        <v>9</v>
      </c>
      <c r="F12">
        <v>9</v>
      </c>
      <c r="G12">
        <v>10</v>
      </c>
      <c r="H12">
        <v>10</v>
      </c>
      <c r="I12">
        <v>8</v>
      </c>
      <c r="J12">
        <v>10</v>
      </c>
      <c r="K12">
        <v>10</v>
      </c>
      <c r="L12">
        <v>8</v>
      </c>
      <c r="M12">
        <v>9</v>
      </c>
      <c r="N12">
        <f t="shared" si="0"/>
        <v>91</v>
      </c>
    </row>
    <row r="13" spans="1:16" ht="17" thickBot="1" x14ac:dyDescent="0.25">
      <c r="O13" s="8">
        <f t="shared" ref="O13" si="1">SUM(N9:N12)</f>
        <v>367</v>
      </c>
      <c r="P13">
        <f>RANK(O13,O$8:O$33)</f>
        <v>3</v>
      </c>
    </row>
    <row r="14" spans="1:16" ht="17" thickTop="1" x14ac:dyDescent="0.2">
      <c r="A14" t="s">
        <v>35</v>
      </c>
      <c r="B14" t="s">
        <v>36</v>
      </c>
      <c r="C14" t="s">
        <v>37</v>
      </c>
      <c r="D14">
        <v>10</v>
      </c>
      <c r="E14">
        <v>10</v>
      </c>
      <c r="F14">
        <v>10</v>
      </c>
      <c r="G14">
        <v>9</v>
      </c>
      <c r="H14">
        <v>10</v>
      </c>
      <c r="I14">
        <v>9</v>
      </c>
      <c r="J14">
        <v>9</v>
      </c>
      <c r="K14">
        <v>9</v>
      </c>
      <c r="L14">
        <v>9</v>
      </c>
      <c r="M14">
        <v>9</v>
      </c>
      <c r="N14">
        <f t="shared" ref="N14" si="2">SUM(D14:M14)</f>
        <v>94</v>
      </c>
    </row>
    <row r="15" spans="1:16" x14ac:dyDescent="0.2">
      <c r="B15" t="s">
        <v>38</v>
      </c>
      <c r="C15" t="s">
        <v>39</v>
      </c>
      <c r="D15">
        <v>10</v>
      </c>
      <c r="E15">
        <v>10</v>
      </c>
      <c r="F15">
        <v>10</v>
      </c>
      <c r="G15">
        <v>10</v>
      </c>
      <c r="H15">
        <v>8</v>
      </c>
      <c r="I15">
        <v>9</v>
      </c>
      <c r="J15">
        <v>9</v>
      </c>
      <c r="K15">
        <v>10</v>
      </c>
      <c r="L15">
        <v>10</v>
      </c>
      <c r="M15">
        <v>9</v>
      </c>
      <c r="N15">
        <f t="shared" si="0"/>
        <v>95</v>
      </c>
    </row>
    <row r="16" spans="1:16" x14ac:dyDescent="0.2">
      <c r="B16" t="s">
        <v>40</v>
      </c>
      <c r="C16" t="s">
        <v>41</v>
      </c>
      <c r="D16">
        <v>9</v>
      </c>
      <c r="E16">
        <v>9</v>
      </c>
      <c r="F16">
        <v>9</v>
      </c>
      <c r="G16">
        <v>9</v>
      </c>
      <c r="H16">
        <v>9</v>
      </c>
      <c r="I16">
        <v>8</v>
      </c>
      <c r="J16">
        <v>10</v>
      </c>
      <c r="K16">
        <v>10</v>
      </c>
      <c r="L16">
        <v>9</v>
      </c>
      <c r="M16">
        <v>8</v>
      </c>
      <c r="N16">
        <f t="shared" si="0"/>
        <v>90</v>
      </c>
    </row>
    <row r="17" spans="1:16" x14ac:dyDescent="0.2">
      <c r="B17" t="s">
        <v>42</v>
      </c>
      <c r="C17" t="s">
        <v>43</v>
      </c>
      <c r="D17">
        <v>9</v>
      </c>
      <c r="E17">
        <v>10</v>
      </c>
      <c r="F17">
        <v>8</v>
      </c>
      <c r="G17">
        <v>9</v>
      </c>
      <c r="H17">
        <v>9</v>
      </c>
      <c r="I17">
        <v>9</v>
      </c>
      <c r="J17">
        <v>9</v>
      </c>
      <c r="K17">
        <v>8</v>
      </c>
      <c r="L17">
        <v>10</v>
      </c>
      <c r="M17">
        <v>9</v>
      </c>
      <c r="N17">
        <f t="shared" si="0"/>
        <v>90</v>
      </c>
    </row>
    <row r="18" spans="1:16" ht="17" thickBot="1" x14ac:dyDescent="0.25">
      <c r="O18" s="8">
        <f t="shared" ref="O18" si="3">SUM(N14:N17)</f>
        <v>369</v>
      </c>
      <c r="P18">
        <f t="shared" ref="P18" si="4">RANK(O18,O$8:O$33)</f>
        <v>2</v>
      </c>
    </row>
    <row r="19" spans="1:16" ht="17" thickTop="1" x14ac:dyDescent="0.2">
      <c r="A19" t="s">
        <v>44</v>
      </c>
      <c r="B19" t="s">
        <v>45</v>
      </c>
      <c r="C19" t="s">
        <v>46</v>
      </c>
      <c r="D19">
        <v>9</v>
      </c>
      <c r="E19">
        <v>10</v>
      </c>
      <c r="F19">
        <v>10</v>
      </c>
      <c r="G19">
        <v>9</v>
      </c>
      <c r="H19">
        <v>8</v>
      </c>
      <c r="I19">
        <v>10</v>
      </c>
      <c r="J19">
        <v>9</v>
      </c>
      <c r="K19">
        <v>10</v>
      </c>
      <c r="L19">
        <v>9</v>
      </c>
      <c r="M19">
        <v>10</v>
      </c>
      <c r="N19">
        <f t="shared" ref="N19:N77" si="5">SUM(D19:M19)</f>
        <v>94</v>
      </c>
    </row>
    <row r="20" spans="1:16" x14ac:dyDescent="0.2">
      <c r="B20" t="s">
        <v>45</v>
      </c>
      <c r="C20" t="s">
        <v>47</v>
      </c>
      <c r="D20">
        <v>10</v>
      </c>
      <c r="E20">
        <v>9</v>
      </c>
      <c r="F20">
        <v>8</v>
      </c>
      <c r="G20">
        <v>9</v>
      </c>
      <c r="H20">
        <v>9</v>
      </c>
      <c r="I20">
        <v>10</v>
      </c>
      <c r="J20">
        <v>8</v>
      </c>
      <c r="K20">
        <v>10</v>
      </c>
      <c r="L20">
        <v>9</v>
      </c>
      <c r="M20">
        <v>8</v>
      </c>
      <c r="N20">
        <f t="shared" si="5"/>
        <v>90</v>
      </c>
    </row>
    <row r="21" spans="1:16" x14ac:dyDescent="0.2">
      <c r="B21" t="s">
        <v>48</v>
      </c>
      <c r="C21" t="s">
        <v>49</v>
      </c>
      <c r="D21">
        <v>8</v>
      </c>
      <c r="E21">
        <v>10</v>
      </c>
      <c r="F21">
        <v>6</v>
      </c>
      <c r="G21">
        <v>10</v>
      </c>
      <c r="H21">
        <v>9</v>
      </c>
      <c r="I21">
        <v>8</v>
      </c>
      <c r="J21">
        <v>8</v>
      </c>
      <c r="K21">
        <v>7</v>
      </c>
      <c r="L21">
        <v>7</v>
      </c>
      <c r="M21">
        <v>10</v>
      </c>
      <c r="N21">
        <f t="shared" si="5"/>
        <v>83</v>
      </c>
    </row>
    <row r="22" spans="1:16" x14ac:dyDescent="0.2">
      <c r="B22" t="s">
        <v>48</v>
      </c>
      <c r="C22" t="s">
        <v>50</v>
      </c>
      <c r="D22">
        <v>7</v>
      </c>
      <c r="E22">
        <v>8</v>
      </c>
      <c r="F22">
        <v>10</v>
      </c>
      <c r="G22">
        <v>9</v>
      </c>
      <c r="H22">
        <v>9</v>
      </c>
      <c r="I22">
        <v>9</v>
      </c>
      <c r="J22">
        <v>10</v>
      </c>
      <c r="K22">
        <v>10</v>
      </c>
      <c r="L22">
        <v>9</v>
      </c>
      <c r="M22">
        <v>8</v>
      </c>
      <c r="N22">
        <f t="shared" si="5"/>
        <v>89</v>
      </c>
    </row>
    <row r="23" spans="1:16" ht="17" thickBot="1" x14ac:dyDescent="0.25">
      <c r="O23" s="8">
        <f t="shared" ref="O23:O28" si="6">SUM(N19:N22)</f>
        <v>356</v>
      </c>
      <c r="P23">
        <f t="shared" ref="P23" si="7">RANK(O23,O$8:O$33)</f>
        <v>4</v>
      </c>
    </row>
    <row r="24" spans="1:16" ht="17" thickTop="1" x14ac:dyDescent="0.2">
      <c r="A24" t="s">
        <v>51</v>
      </c>
      <c r="B24" t="s">
        <v>52</v>
      </c>
      <c r="C24" t="s">
        <v>53</v>
      </c>
      <c r="D24">
        <v>10</v>
      </c>
      <c r="E24">
        <v>9</v>
      </c>
      <c r="F24">
        <v>10</v>
      </c>
      <c r="G24">
        <v>8</v>
      </c>
      <c r="H24">
        <v>10</v>
      </c>
      <c r="I24">
        <v>10</v>
      </c>
      <c r="J24">
        <v>9</v>
      </c>
      <c r="K24">
        <v>10</v>
      </c>
      <c r="L24">
        <v>9</v>
      </c>
      <c r="M24">
        <v>9</v>
      </c>
      <c r="N24">
        <f t="shared" si="5"/>
        <v>94</v>
      </c>
    </row>
    <row r="25" spans="1:16" x14ac:dyDescent="0.2">
      <c r="B25" t="s">
        <v>54</v>
      </c>
      <c r="C25" t="s">
        <v>55</v>
      </c>
      <c r="D25">
        <v>9</v>
      </c>
      <c r="E25">
        <v>9</v>
      </c>
      <c r="F25">
        <v>9</v>
      </c>
      <c r="G25">
        <v>10</v>
      </c>
      <c r="H25">
        <v>7</v>
      </c>
      <c r="I25">
        <v>6</v>
      </c>
      <c r="J25">
        <v>10</v>
      </c>
      <c r="K25">
        <v>10</v>
      </c>
      <c r="L25">
        <v>6</v>
      </c>
      <c r="M25">
        <v>3</v>
      </c>
      <c r="N25">
        <f t="shared" si="5"/>
        <v>79</v>
      </c>
    </row>
    <row r="26" spans="1:16" x14ac:dyDescent="0.2">
      <c r="B26" t="s">
        <v>45</v>
      </c>
      <c r="C26" t="s">
        <v>56</v>
      </c>
      <c r="D26">
        <v>10</v>
      </c>
      <c r="E26">
        <v>9</v>
      </c>
      <c r="F26">
        <v>9</v>
      </c>
      <c r="G26">
        <v>8</v>
      </c>
      <c r="H26">
        <v>8</v>
      </c>
      <c r="I26">
        <v>9</v>
      </c>
      <c r="J26">
        <v>8</v>
      </c>
      <c r="K26">
        <v>5</v>
      </c>
      <c r="L26">
        <v>9</v>
      </c>
      <c r="M26">
        <v>9</v>
      </c>
      <c r="N26">
        <f t="shared" si="5"/>
        <v>84</v>
      </c>
    </row>
    <row r="27" spans="1:16" x14ac:dyDescent="0.2">
      <c r="B27" t="s">
        <v>45</v>
      </c>
      <c r="C27" t="s">
        <v>57</v>
      </c>
      <c r="D27">
        <v>10</v>
      </c>
      <c r="E27">
        <v>9</v>
      </c>
      <c r="F27">
        <v>9</v>
      </c>
      <c r="G27">
        <v>9</v>
      </c>
      <c r="H27">
        <v>10</v>
      </c>
      <c r="I27">
        <v>9</v>
      </c>
      <c r="J27">
        <v>9</v>
      </c>
      <c r="K27">
        <v>8</v>
      </c>
      <c r="L27">
        <v>10</v>
      </c>
      <c r="M27">
        <v>8</v>
      </c>
      <c r="N27">
        <f t="shared" si="5"/>
        <v>91</v>
      </c>
    </row>
    <row r="28" spans="1:16" ht="17" thickBot="1" x14ac:dyDescent="0.25">
      <c r="O28" s="8">
        <f t="shared" si="6"/>
        <v>348</v>
      </c>
      <c r="P28">
        <f t="shared" ref="P28" si="8">RANK(O28,O$8:O$33)</f>
        <v>6</v>
      </c>
    </row>
    <row r="29" spans="1:16" ht="17" thickTop="1" x14ac:dyDescent="0.2">
      <c r="A29" t="s">
        <v>59</v>
      </c>
      <c r="B29" t="s">
        <v>60</v>
      </c>
      <c r="C29" t="s">
        <v>61</v>
      </c>
      <c r="D29">
        <v>7</v>
      </c>
      <c r="E29">
        <v>9</v>
      </c>
      <c r="F29">
        <v>8</v>
      </c>
      <c r="G29">
        <v>8</v>
      </c>
      <c r="H29">
        <v>9</v>
      </c>
      <c r="I29">
        <v>9</v>
      </c>
      <c r="J29">
        <v>8</v>
      </c>
      <c r="K29">
        <v>9</v>
      </c>
      <c r="L29">
        <v>9</v>
      </c>
      <c r="M29">
        <v>10</v>
      </c>
      <c r="N29">
        <f t="shared" si="5"/>
        <v>86</v>
      </c>
    </row>
    <row r="30" spans="1:16" x14ac:dyDescent="0.2">
      <c r="B30" t="s">
        <v>62</v>
      </c>
      <c r="C30" t="s">
        <v>63</v>
      </c>
      <c r="D30">
        <v>9</v>
      </c>
      <c r="E30">
        <v>10</v>
      </c>
      <c r="F30">
        <v>10</v>
      </c>
      <c r="G30">
        <v>8</v>
      </c>
      <c r="H30">
        <v>10</v>
      </c>
      <c r="I30">
        <v>9</v>
      </c>
      <c r="J30">
        <v>9</v>
      </c>
      <c r="K30">
        <v>9</v>
      </c>
      <c r="L30">
        <v>10</v>
      </c>
      <c r="M30">
        <v>10</v>
      </c>
      <c r="N30">
        <f t="shared" si="5"/>
        <v>94</v>
      </c>
    </row>
    <row r="31" spans="1:16" x14ac:dyDescent="0.2">
      <c r="B31" t="s">
        <v>64</v>
      </c>
      <c r="C31" t="s">
        <v>65</v>
      </c>
      <c r="D31">
        <v>8</v>
      </c>
      <c r="E31">
        <v>8</v>
      </c>
      <c r="F31">
        <v>9</v>
      </c>
      <c r="G31">
        <v>9</v>
      </c>
      <c r="H31">
        <v>10</v>
      </c>
      <c r="I31">
        <v>10</v>
      </c>
      <c r="J31">
        <v>9</v>
      </c>
      <c r="K31">
        <v>8</v>
      </c>
      <c r="L31">
        <v>8</v>
      </c>
      <c r="M31">
        <v>9</v>
      </c>
      <c r="N31">
        <f t="shared" si="5"/>
        <v>88</v>
      </c>
    </row>
    <row r="32" spans="1:16" x14ac:dyDescent="0.2">
      <c r="B32" t="s">
        <v>66</v>
      </c>
      <c r="C32" t="s">
        <v>67</v>
      </c>
      <c r="D32">
        <v>8</v>
      </c>
      <c r="E32">
        <v>7</v>
      </c>
      <c r="F32">
        <v>10</v>
      </c>
      <c r="G32">
        <v>8</v>
      </c>
      <c r="H32">
        <v>10</v>
      </c>
      <c r="I32">
        <v>10</v>
      </c>
      <c r="J32">
        <v>7</v>
      </c>
      <c r="K32">
        <v>9</v>
      </c>
      <c r="L32">
        <v>9</v>
      </c>
      <c r="M32">
        <v>7</v>
      </c>
      <c r="N32">
        <f t="shared" si="5"/>
        <v>85</v>
      </c>
    </row>
    <row r="33" spans="15:16" ht="17" thickBot="1" x14ac:dyDescent="0.25">
      <c r="O33" s="8">
        <f t="shared" ref="O33:O48" si="9">SUM(N29:N32)</f>
        <v>353</v>
      </c>
      <c r="P33">
        <f t="shared" ref="P33" si="10">RANK(O33,O$8:O$33)</f>
        <v>5</v>
      </c>
    </row>
    <row r="34" spans="15:16" ht="17" thickTop="1" x14ac:dyDescent="0.2"/>
    <row r="35" spans="15:16" x14ac:dyDescent="0.2">
      <c r="O35" s="9"/>
    </row>
    <row r="36" spans="15:16" x14ac:dyDescent="0.2">
      <c r="O36" s="9"/>
    </row>
    <row r="37" spans="15:16" x14ac:dyDescent="0.2">
      <c r="O37" s="9"/>
    </row>
    <row r="38" spans="15:16" x14ac:dyDescent="0.2">
      <c r="O38" s="7"/>
    </row>
    <row r="39" spans="15:16" x14ac:dyDescent="0.2">
      <c r="O39" s="9"/>
    </row>
    <row r="40" spans="15:16" x14ac:dyDescent="0.2">
      <c r="O40" s="9"/>
    </row>
    <row r="41" spans="15:16" x14ac:dyDescent="0.2">
      <c r="O41" s="9"/>
    </row>
    <row r="42" spans="15:16" x14ac:dyDescent="0.2">
      <c r="O42" s="9"/>
    </row>
    <row r="43" spans="15:16" x14ac:dyDescent="0.2">
      <c r="O43" s="7"/>
    </row>
    <row r="44" spans="15:16" x14ac:dyDescent="0.2">
      <c r="O44" s="9"/>
    </row>
    <row r="45" spans="15:16" x14ac:dyDescent="0.2">
      <c r="O45" s="9"/>
    </row>
    <row r="46" spans="15:16" x14ac:dyDescent="0.2">
      <c r="O46" s="9"/>
    </row>
    <row r="47" spans="15:16" x14ac:dyDescent="0.2">
      <c r="O47" s="9"/>
    </row>
    <row r="48" spans="15:16" x14ac:dyDescent="0.2">
      <c r="O48" s="7"/>
    </row>
    <row r="49" spans="15:15" x14ac:dyDescent="0.2">
      <c r="O49" s="9"/>
    </row>
  </sheetData>
  <phoneticPr fontId="2" type="noConversion"/>
  <conditionalFormatting sqref="P1:P1048576">
    <cfRule type="top10" dxfId="10" priority="2" bottom="1" rank="2"/>
    <cfRule type="top10" dxfId="9" priority="1" rank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FD5C7-A8B2-6543-9D4A-ABC66B11FEB0}">
  <sheetPr codeName="Sheet2"/>
  <dimension ref="A1:P34"/>
  <sheetViews>
    <sheetView zoomScaleNormal="100" workbookViewId="0">
      <selection activeCell="S26" sqref="S26"/>
    </sheetView>
  </sheetViews>
  <sheetFormatPr baseColWidth="10" defaultRowHeight="16" x14ac:dyDescent="0.2"/>
  <cols>
    <col min="1" max="1" width="20.1640625" bestFit="1" customWidth="1"/>
    <col min="2" max="2" width="13" bestFit="1" customWidth="1"/>
    <col min="3" max="3" width="15.6640625" bestFit="1" customWidth="1"/>
    <col min="15" max="15" width="11.83203125" bestFit="1" customWidth="1"/>
  </cols>
  <sheetData>
    <row r="1" spans="1:16" x14ac:dyDescent="0.2">
      <c r="A1" s="1" t="s">
        <v>0</v>
      </c>
      <c r="B1" s="1" t="s">
        <v>68</v>
      </c>
    </row>
    <row r="3" spans="1:16" x14ac:dyDescent="0.2">
      <c r="A3" s="2" t="s">
        <v>1</v>
      </c>
      <c r="B3" s="3" t="s">
        <v>13</v>
      </c>
      <c r="C3" s="3" t="s">
        <v>14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6" t="s">
        <v>24</v>
      </c>
      <c r="P3" s="5" t="s">
        <v>25</v>
      </c>
    </row>
    <row r="4" spans="1:16" x14ac:dyDescent="0.2">
      <c r="A4" t="s">
        <v>69</v>
      </c>
      <c r="B4" t="s">
        <v>70</v>
      </c>
      <c r="C4" t="s">
        <v>71</v>
      </c>
      <c r="D4">
        <v>8</v>
      </c>
      <c r="E4">
        <v>8</v>
      </c>
      <c r="F4">
        <v>9</v>
      </c>
      <c r="G4">
        <v>9</v>
      </c>
      <c r="H4">
        <v>10</v>
      </c>
      <c r="I4">
        <v>9</v>
      </c>
      <c r="J4">
        <v>9</v>
      </c>
      <c r="K4">
        <v>7</v>
      </c>
      <c r="L4">
        <v>9</v>
      </c>
      <c r="M4">
        <v>9</v>
      </c>
      <c r="N4">
        <f>SUM(D4:M4)</f>
        <v>87</v>
      </c>
    </row>
    <row r="5" spans="1:16" x14ac:dyDescent="0.2">
      <c r="B5" t="s">
        <v>72</v>
      </c>
      <c r="C5" t="s">
        <v>73</v>
      </c>
      <c r="D5">
        <v>9</v>
      </c>
      <c r="E5">
        <v>8</v>
      </c>
      <c r="F5">
        <v>10</v>
      </c>
      <c r="G5">
        <v>8</v>
      </c>
      <c r="H5">
        <v>9</v>
      </c>
      <c r="I5">
        <v>10</v>
      </c>
      <c r="J5">
        <v>10</v>
      </c>
      <c r="K5">
        <v>9</v>
      </c>
      <c r="L5">
        <v>9</v>
      </c>
      <c r="M5">
        <v>7</v>
      </c>
      <c r="N5">
        <f>SUM(D5:M5)</f>
        <v>89</v>
      </c>
    </row>
    <row r="6" spans="1:16" x14ac:dyDescent="0.2">
      <c r="B6" t="s">
        <v>74</v>
      </c>
      <c r="C6" t="s">
        <v>75</v>
      </c>
      <c r="D6">
        <v>10</v>
      </c>
      <c r="E6">
        <v>9</v>
      </c>
      <c r="F6">
        <v>8</v>
      </c>
      <c r="G6">
        <v>9</v>
      </c>
      <c r="H6">
        <v>7</v>
      </c>
      <c r="I6">
        <v>10</v>
      </c>
      <c r="J6">
        <v>8</v>
      </c>
      <c r="K6">
        <v>8</v>
      </c>
      <c r="L6">
        <v>9</v>
      </c>
      <c r="M6">
        <v>9</v>
      </c>
      <c r="N6">
        <f>SUM(D6:M6)</f>
        <v>87</v>
      </c>
    </row>
    <row r="7" spans="1:16" x14ac:dyDescent="0.2">
      <c r="B7" t="s">
        <v>76</v>
      </c>
      <c r="C7" t="s">
        <v>77</v>
      </c>
      <c r="D7">
        <v>9</v>
      </c>
      <c r="E7">
        <v>9</v>
      </c>
      <c r="F7">
        <v>8</v>
      </c>
      <c r="G7">
        <v>9</v>
      </c>
      <c r="H7">
        <v>8</v>
      </c>
      <c r="I7">
        <v>9</v>
      </c>
      <c r="J7">
        <v>8</v>
      </c>
      <c r="K7">
        <v>10</v>
      </c>
      <c r="L7">
        <v>9</v>
      </c>
      <c r="M7">
        <v>9</v>
      </c>
      <c r="N7">
        <f>SUM(D7:M7)</f>
        <v>88</v>
      </c>
    </row>
    <row r="8" spans="1:16" ht="17" thickBot="1" x14ac:dyDescent="0.25">
      <c r="O8" s="8">
        <f>SUM(N4:N7)</f>
        <v>351</v>
      </c>
      <c r="P8">
        <f>RANK(O8,O$8:O$33)</f>
        <v>1</v>
      </c>
    </row>
    <row r="9" spans="1:16" ht="17" thickTop="1" x14ac:dyDescent="0.2">
      <c r="A9" t="s">
        <v>78</v>
      </c>
      <c r="B9" t="s">
        <v>70</v>
      </c>
      <c r="C9" t="s">
        <v>79</v>
      </c>
      <c r="D9">
        <v>7</v>
      </c>
      <c r="E9">
        <v>8</v>
      </c>
      <c r="F9">
        <v>9</v>
      </c>
      <c r="G9">
        <v>9</v>
      </c>
      <c r="H9">
        <v>9</v>
      </c>
      <c r="I9">
        <v>9</v>
      </c>
      <c r="J9">
        <v>8</v>
      </c>
      <c r="K9">
        <v>9</v>
      </c>
      <c r="L9">
        <v>10</v>
      </c>
      <c r="M9">
        <v>9</v>
      </c>
      <c r="N9">
        <f>SUM(D9:M9)</f>
        <v>87</v>
      </c>
    </row>
    <row r="10" spans="1:16" x14ac:dyDescent="0.2">
      <c r="B10" t="s">
        <v>80</v>
      </c>
      <c r="C10" t="s">
        <v>81</v>
      </c>
      <c r="D10">
        <v>9</v>
      </c>
      <c r="E10">
        <v>6</v>
      </c>
      <c r="F10">
        <v>10</v>
      </c>
      <c r="G10">
        <v>7</v>
      </c>
      <c r="H10">
        <v>7</v>
      </c>
      <c r="I10">
        <v>8</v>
      </c>
      <c r="J10">
        <v>9</v>
      </c>
      <c r="K10">
        <v>9</v>
      </c>
      <c r="L10">
        <v>10</v>
      </c>
      <c r="M10">
        <v>8</v>
      </c>
      <c r="N10">
        <f t="shared" ref="N10:N17" si="0">SUM(D10:M10)</f>
        <v>83</v>
      </c>
    </row>
    <row r="11" spans="1:16" x14ac:dyDescent="0.2">
      <c r="B11" t="s">
        <v>70</v>
      </c>
      <c r="C11" t="s">
        <v>71</v>
      </c>
      <c r="D11">
        <v>9</v>
      </c>
      <c r="E11">
        <v>8</v>
      </c>
      <c r="F11">
        <v>10</v>
      </c>
      <c r="G11">
        <v>10</v>
      </c>
      <c r="H11">
        <v>10</v>
      </c>
      <c r="I11">
        <v>10</v>
      </c>
      <c r="J11">
        <v>8</v>
      </c>
      <c r="K11">
        <v>9</v>
      </c>
      <c r="L11">
        <v>10</v>
      </c>
      <c r="M11">
        <v>6</v>
      </c>
      <c r="N11">
        <f t="shared" si="0"/>
        <v>90</v>
      </c>
    </row>
    <row r="12" spans="1:16" x14ac:dyDescent="0.2">
      <c r="B12" t="s">
        <v>82</v>
      </c>
      <c r="C12" t="s">
        <v>83</v>
      </c>
      <c r="D12">
        <v>7</v>
      </c>
      <c r="E12">
        <v>7</v>
      </c>
      <c r="F12">
        <v>8</v>
      </c>
      <c r="G12">
        <v>7</v>
      </c>
      <c r="H12">
        <v>8</v>
      </c>
      <c r="I12">
        <v>10</v>
      </c>
      <c r="J12">
        <v>9</v>
      </c>
      <c r="K12">
        <v>6</v>
      </c>
      <c r="L12">
        <v>9</v>
      </c>
      <c r="M12">
        <v>7</v>
      </c>
      <c r="N12">
        <f t="shared" si="0"/>
        <v>78</v>
      </c>
    </row>
    <row r="13" spans="1:16" ht="17" thickBot="1" x14ac:dyDescent="0.25">
      <c r="O13" s="8">
        <f t="shared" ref="O13" si="1">SUM(N9:N12)</f>
        <v>338</v>
      </c>
      <c r="P13">
        <f>RANK(O13,O$8:O$33)</f>
        <v>5</v>
      </c>
    </row>
    <row r="14" spans="1:16" ht="17" thickTop="1" x14ac:dyDescent="0.2">
      <c r="A14" t="s">
        <v>84</v>
      </c>
      <c r="B14" t="s">
        <v>85</v>
      </c>
      <c r="C14" t="s">
        <v>86</v>
      </c>
      <c r="D14">
        <v>8</v>
      </c>
      <c r="E14">
        <v>7</v>
      </c>
      <c r="F14">
        <v>8</v>
      </c>
      <c r="G14">
        <v>9</v>
      </c>
      <c r="H14">
        <v>10</v>
      </c>
      <c r="I14">
        <v>9</v>
      </c>
      <c r="J14">
        <v>9</v>
      </c>
      <c r="K14">
        <v>10</v>
      </c>
      <c r="L14">
        <v>7</v>
      </c>
      <c r="M14">
        <v>8</v>
      </c>
      <c r="N14">
        <f t="shared" ref="N14" si="2">SUM(D14:M14)</f>
        <v>85</v>
      </c>
    </row>
    <row r="15" spans="1:16" x14ac:dyDescent="0.2">
      <c r="B15" t="s">
        <v>87</v>
      </c>
      <c r="C15" t="s">
        <v>88</v>
      </c>
      <c r="D15">
        <v>8</v>
      </c>
      <c r="E15">
        <v>9</v>
      </c>
      <c r="F15">
        <v>9</v>
      </c>
      <c r="G15">
        <v>8</v>
      </c>
      <c r="H15">
        <v>9</v>
      </c>
      <c r="I15">
        <v>8</v>
      </c>
      <c r="J15">
        <v>8</v>
      </c>
      <c r="K15">
        <v>10</v>
      </c>
      <c r="L15">
        <v>10</v>
      </c>
      <c r="M15">
        <v>10</v>
      </c>
      <c r="N15">
        <f t="shared" si="0"/>
        <v>89</v>
      </c>
    </row>
    <row r="16" spans="1:16" x14ac:dyDescent="0.2">
      <c r="B16" t="s">
        <v>89</v>
      </c>
      <c r="C16" t="s">
        <v>90</v>
      </c>
      <c r="D16">
        <v>10</v>
      </c>
      <c r="E16">
        <v>9</v>
      </c>
      <c r="F16">
        <v>9</v>
      </c>
      <c r="G16">
        <v>8</v>
      </c>
      <c r="H16">
        <v>9</v>
      </c>
      <c r="I16">
        <v>10</v>
      </c>
      <c r="J16">
        <v>10</v>
      </c>
      <c r="K16">
        <v>8</v>
      </c>
      <c r="L16">
        <v>8</v>
      </c>
      <c r="M16">
        <v>8</v>
      </c>
      <c r="N16">
        <f t="shared" si="0"/>
        <v>89</v>
      </c>
    </row>
    <row r="17" spans="1:16" x14ac:dyDescent="0.2">
      <c r="B17" t="s">
        <v>91</v>
      </c>
      <c r="C17" t="s">
        <v>92</v>
      </c>
      <c r="D17">
        <v>9</v>
      </c>
      <c r="E17">
        <v>8</v>
      </c>
      <c r="F17">
        <v>8</v>
      </c>
      <c r="G17">
        <v>6</v>
      </c>
      <c r="H17">
        <v>9</v>
      </c>
      <c r="I17">
        <v>10</v>
      </c>
      <c r="J17">
        <v>10</v>
      </c>
      <c r="K17">
        <v>8</v>
      </c>
      <c r="L17">
        <v>7</v>
      </c>
      <c r="M17">
        <v>8</v>
      </c>
      <c r="N17">
        <f t="shared" si="0"/>
        <v>83</v>
      </c>
    </row>
    <row r="18" spans="1:16" ht="17" thickBot="1" x14ac:dyDescent="0.25">
      <c r="O18" s="8">
        <f t="shared" ref="O18" si="3">SUM(N14:N17)</f>
        <v>346</v>
      </c>
      <c r="P18">
        <f t="shared" ref="P18" si="4">RANK(O18,O$8:O$33)</f>
        <v>4</v>
      </c>
    </row>
    <row r="19" spans="1:16" ht="17" thickTop="1" x14ac:dyDescent="0.2">
      <c r="A19" t="s">
        <v>93</v>
      </c>
      <c r="B19" t="s">
        <v>94</v>
      </c>
      <c r="C19" t="s">
        <v>95</v>
      </c>
      <c r="D19">
        <v>7</v>
      </c>
      <c r="E19">
        <v>7</v>
      </c>
      <c r="F19">
        <v>8</v>
      </c>
      <c r="G19">
        <v>9</v>
      </c>
      <c r="H19">
        <v>7</v>
      </c>
      <c r="I19">
        <v>9</v>
      </c>
      <c r="J19">
        <v>9</v>
      </c>
      <c r="K19">
        <v>10</v>
      </c>
      <c r="L19">
        <v>9</v>
      </c>
      <c r="M19">
        <v>9</v>
      </c>
      <c r="N19">
        <f t="shared" ref="N19:N32" si="5">SUM(D19:M19)</f>
        <v>84</v>
      </c>
    </row>
    <row r="20" spans="1:16" x14ac:dyDescent="0.2">
      <c r="B20" t="s">
        <v>70</v>
      </c>
      <c r="C20" t="s">
        <v>96</v>
      </c>
      <c r="D20">
        <v>9</v>
      </c>
      <c r="E20">
        <v>9</v>
      </c>
      <c r="F20">
        <v>9</v>
      </c>
      <c r="G20">
        <v>10</v>
      </c>
      <c r="H20">
        <v>10</v>
      </c>
      <c r="I20">
        <v>7</v>
      </c>
      <c r="J20">
        <v>8</v>
      </c>
      <c r="K20">
        <v>9</v>
      </c>
      <c r="L20">
        <v>10</v>
      </c>
      <c r="M20">
        <v>9</v>
      </c>
      <c r="N20">
        <f t="shared" si="5"/>
        <v>90</v>
      </c>
    </row>
    <row r="21" spans="1:16" x14ac:dyDescent="0.2">
      <c r="B21" t="s">
        <v>97</v>
      </c>
      <c r="C21" t="s">
        <v>98</v>
      </c>
      <c r="D21">
        <v>9</v>
      </c>
      <c r="E21">
        <v>9</v>
      </c>
      <c r="F21">
        <v>7</v>
      </c>
      <c r="G21">
        <v>9</v>
      </c>
      <c r="H21">
        <v>8</v>
      </c>
      <c r="I21">
        <v>7</v>
      </c>
      <c r="J21">
        <v>9</v>
      </c>
      <c r="K21">
        <v>9</v>
      </c>
      <c r="L21">
        <v>10</v>
      </c>
      <c r="M21">
        <v>10</v>
      </c>
      <c r="N21">
        <f t="shared" si="5"/>
        <v>87</v>
      </c>
    </row>
    <row r="22" spans="1:16" x14ac:dyDescent="0.2">
      <c r="B22" t="s">
        <v>99</v>
      </c>
      <c r="C22" t="s">
        <v>23</v>
      </c>
      <c r="D22">
        <v>8</v>
      </c>
      <c r="E22">
        <v>7</v>
      </c>
      <c r="F22">
        <v>10</v>
      </c>
      <c r="G22">
        <v>8</v>
      </c>
      <c r="H22">
        <v>9</v>
      </c>
      <c r="I22">
        <v>9</v>
      </c>
      <c r="J22">
        <v>10</v>
      </c>
      <c r="K22">
        <v>7</v>
      </c>
      <c r="L22">
        <v>9</v>
      </c>
      <c r="M22">
        <v>10</v>
      </c>
      <c r="N22">
        <f t="shared" si="5"/>
        <v>87</v>
      </c>
    </row>
    <row r="23" spans="1:16" ht="17" thickBot="1" x14ac:dyDescent="0.25">
      <c r="O23" s="8">
        <f t="shared" ref="O23:O28" si="6">SUM(N19:N22)</f>
        <v>348</v>
      </c>
      <c r="P23">
        <f t="shared" ref="P23" si="7">RANK(O23,O$8:O$33)</f>
        <v>3</v>
      </c>
    </row>
    <row r="24" spans="1:16" ht="17" thickTop="1" x14ac:dyDescent="0.2">
      <c r="A24" t="s">
        <v>100</v>
      </c>
      <c r="B24" t="s">
        <v>101</v>
      </c>
      <c r="C24" t="s">
        <v>102</v>
      </c>
      <c r="D24">
        <v>8</v>
      </c>
      <c r="E24">
        <v>9</v>
      </c>
      <c r="F24">
        <v>10</v>
      </c>
      <c r="G24">
        <v>10</v>
      </c>
      <c r="H24">
        <v>10</v>
      </c>
      <c r="I24">
        <v>9</v>
      </c>
      <c r="J24">
        <v>10</v>
      </c>
      <c r="K24">
        <v>9</v>
      </c>
      <c r="L24">
        <v>6</v>
      </c>
      <c r="M24">
        <v>7</v>
      </c>
      <c r="N24">
        <f t="shared" si="5"/>
        <v>88</v>
      </c>
    </row>
    <row r="25" spans="1:16" x14ac:dyDescent="0.2">
      <c r="B25" t="s">
        <v>103</v>
      </c>
      <c r="C25" t="s">
        <v>104</v>
      </c>
      <c r="D25">
        <v>9</v>
      </c>
      <c r="E25">
        <v>9</v>
      </c>
      <c r="F25">
        <v>9</v>
      </c>
      <c r="G25">
        <v>10</v>
      </c>
      <c r="H25">
        <v>7</v>
      </c>
      <c r="I25">
        <v>10</v>
      </c>
      <c r="J25">
        <v>9</v>
      </c>
      <c r="K25">
        <v>9</v>
      </c>
      <c r="L25">
        <v>9</v>
      </c>
      <c r="M25">
        <v>8</v>
      </c>
      <c r="N25">
        <f t="shared" si="5"/>
        <v>89</v>
      </c>
    </row>
    <row r="26" spans="1:16" x14ac:dyDescent="0.2">
      <c r="B26" t="s">
        <v>105</v>
      </c>
      <c r="C26" t="s">
        <v>106</v>
      </c>
      <c r="D26">
        <v>7</v>
      </c>
      <c r="E26">
        <v>8</v>
      </c>
      <c r="F26">
        <v>10</v>
      </c>
      <c r="G26">
        <v>10</v>
      </c>
      <c r="H26">
        <v>7</v>
      </c>
      <c r="I26">
        <v>6</v>
      </c>
      <c r="J26">
        <v>8</v>
      </c>
      <c r="K26">
        <v>8</v>
      </c>
      <c r="L26">
        <v>8</v>
      </c>
      <c r="M26">
        <v>8</v>
      </c>
      <c r="N26">
        <f t="shared" si="5"/>
        <v>80</v>
      </c>
    </row>
    <row r="27" spans="1:16" x14ac:dyDescent="0.2">
      <c r="B27" t="s">
        <v>101</v>
      </c>
      <c r="C27" t="s">
        <v>107</v>
      </c>
      <c r="D27">
        <v>9</v>
      </c>
      <c r="E27">
        <v>6</v>
      </c>
      <c r="F27">
        <v>10</v>
      </c>
      <c r="G27">
        <v>10</v>
      </c>
      <c r="H27">
        <v>10</v>
      </c>
      <c r="I27">
        <v>10</v>
      </c>
      <c r="J27">
        <v>9</v>
      </c>
      <c r="K27">
        <v>9</v>
      </c>
      <c r="L27">
        <v>9</v>
      </c>
      <c r="M27">
        <v>10</v>
      </c>
      <c r="N27">
        <f t="shared" si="5"/>
        <v>92</v>
      </c>
    </row>
    <row r="28" spans="1:16" ht="17" thickBot="1" x14ac:dyDescent="0.25">
      <c r="O28" s="8">
        <f t="shared" si="6"/>
        <v>349</v>
      </c>
      <c r="P28">
        <f t="shared" ref="P28" si="8">RANK(O28,O$8:O$33)</f>
        <v>2</v>
      </c>
    </row>
    <row r="29" spans="1:16" ht="17" thickTop="1" x14ac:dyDescent="0.2">
      <c r="A29" t="s">
        <v>108</v>
      </c>
      <c r="B29" t="s">
        <v>109</v>
      </c>
      <c r="C29" t="s">
        <v>110</v>
      </c>
      <c r="D29">
        <v>9</v>
      </c>
      <c r="E29">
        <v>6</v>
      </c>
      <c r="F29">
        <v>9</v>
      </c>
      <c r="G29">
        <v>9</v>
      </c>
      <c r="H29">
        <v>8</v>
      </c>
      <c r="I29">
        <v>8</v>
      </c>
      <c r="J29">
        <v>9</v>
      </c>
      <c r="K29">
        <v>7</v>
      </c>
      <c r="L29">
        <v>8</v>
      </c>
      <c r="M29">
        <v>9</v>
      </c>
      <c r="N29">
        <f t="shared" si="5"/>
        <v>82</v>
      </c>
    </row>
    <row r="30" spans="1:16" x14ac:dyDescent="0.2">
      <c r="B30" t="s">
        <v>111</v>
      </c>
      <c r="C30" t="s">
        <v>23</v>
      </c>
      <c r="D30">
        <v>10</v>
      </c>
      <c r="E30">
        <v>8</v>
      </c>
      <c r="F30">
        <v>9</v>
      </c>
      <c r="G30">
        <v>10</v>
      </c>
      <c r="H30">
        <v>9</v>
      </c>
      <c r="I30">
        <v>8</v>
      </c>
      <c r="J30">
        <v>8</v>
      </c>
      <c r="K30">
        <v>9</v>
      </c>
      <c r="L30">
        <v>8</v>
      </c>
      <c r="M30">
        <v>8</v>
      </c>
      <c r="N30">
        <f t="shared" si="5"/>
        <v>87</v>
      </c>
    </row>
    <row r="31" spans="1:16" x14ac:dyDescent="0.2">
      <c r="B31" t="s">
        <v>112</v>
      </c>
      <c r="C31" t="s">
        <v>113</v>
      </c>
      <c r="D31">
        <v>8</v>
      </c>
      <c r="E31">
        <v>6</v>
      </c>
      <c r="F31">
        <v>9</v>
      </c>
      <c r="G31">
        <v>9</v>
      </c>
      <c r="H31">
        <v>8</v>
      </c>
      <c r="I31">
        <v>3</v>
      </c>
      <c r="J31">
        <v>9</v>
      </c>
      <c r="K31">
        <v>5</v>
      </c>
      <c r="L31">
        <v>8</v>
      </c>
      <c r="M31">
        <v>9</v>
      </c>
      <c r="N31">
        <f t="shared" si="5"/>
        <v>74</v>
      </c>
    </row>
    <row r="32" spans="1:16" x14ac:dyDescent="0.2">
      <c r="B32" t="s">
        <v>114</v>
      </c>
      <c r="C32" t="s">
        <v>115</v>
      </c>
      <c r="D32">
        <v>9</v>
      </c>
      <c r="E32">
        <v>9</v>
      </c>
      <c r="F32">
        <v>9</v>
      </c>
      <c r="G32">
        <v>9</v>
      </c>
      <c r="H32">
        <v>8</v>
      </c>
      <c r="I32">
        <v>9</v>
      </c>
      <c r="J32">
        <v>10</v>
      </c>
      <c r="K32">
        <v>8</v>
      </c>
      <c r="L32">
        <v>8</v>
      </c>
      <c r="M32">
        <v>9</v>
      </c>
      <c r="N32">
        <f t="shared" si="5"/>
        <v>88</v>
      </c>
    </row>
    <row r="33" spans="15:16" ht="17" thickBot="1" x14ac:dyDescent="0.25">
      <c r="O33" s="8">
        <f t="shared" ref="O33" si="9">SUM(N29:N32)</f>
        <v>331</v>
      </c>
      <c r="P33">
        <f t="shared" ref="P33" si="10">RANK(O33,O$8:O$33)</f>
        <v>6</v>
      </c>
    </row>
    <row r="34" spans="15:16" ht="17" thickTop="1" x14ac:dyDescent="0.2"/>
  </sheetData>
  <conditionalFormatting sqref="P1:P1048576">
    <cfRule type="top10" dxfId="7" priority="2" rank="1"/>
    <cfRule type="top10" dxfId="6" priority="1" bottom="1" rank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C3177-764C-2843-A5A3-357A3BF5FEF1}">
  <sheetPr codeName="Sheet3"/>
  <dimension ref="A1:P34"/>
  <sheetViews>
    <sheetView zoomScaleNormal="100" workbookViewId="0">
      <selection activeCell="T14" sqref="T14"/>
    </sheetView>
  </sheetViews>
  <sheetFormatPr baseColWidth="10" defaultRowHeight="16" x14ac:dyDescent="0.2"/>
  <cols>
    <col min="1" max="1" width="20.1640625" bestFit="1" customWidth="1"/>
    <col min="2" max="2" width="13" bestFit="1" customWidth="1"/>
    <col min="3" max="3" width="15.6640625" bestFit="1" customWidth="1"/>
    <col min="15" max="15" width="11.83203125" bestFit="1" customWidth="1"/>
  </cols>
  <sheetData>
    <row r="1" spans="1:16" x14ac:dyDescent="0.2">
      <c r="A1" s="10" t="s">
        <v>116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">
      <c r="A3" s="12" t="s">
        <v>1</v>
      </c>
      <c r="B3" s="13" t="s">
        <v>13</v>
      </c>
      <c r="C3" s="13" t="s">
        <v>14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4" t="s">
        <v>24</v>
      </c>
      <c r="P3" s="10" t="s">
        <v>25</v>
      </c>
    </row>
    <row r="4" spans="1:16" x14ac:dyDescent="0.2">
      <c r="A4" t="s">
        <v>59</v>
      </c>
      <c r="B4" t="s">
        <v>60</v>
      </c>
      <c r="C4" t="s">
        <v>61</v>
      </c>
      <c r="D4">
        <v>8</v>
      </c>
      <c r="E4">
        <v>5</v>
      </c>
      <c r="F4">
        <v>9</v>
      </c>
      <c r="G4">
        <v>9</v>
      </c>
      <c r="H4">
        <v>9</v>
      </c>
      <c r="I4">
        <v>10</v>
      </c>
      <c r="J4">
        <v>9</v>
      </c>
      <c r="K4">
        <v>8</v>
      </c>
      <c r="L4">
        <v>7</v>
      </c>
      <c r="M4">
        <v>8</v>
      </c>
      <c r="N4">
        <f t="shared" ref="N4:N12" si="0">SUM(D4:M4)</f>
        <v>82</v>
      </c>
      <c r="O4" s="11"/>
      <c r="P4" s="11"/>
    </row>
    <row r="5" spans="1:16" x14ac:dyDescent="0.2">
      <c r="B5" t="s">
        <v>62</v>
      </c>
      <c r="C5" t="s">
        <v>63</v>
      </c>
      <c r="D5">
        <v>10</v>
      </c>
      <c r="E5">
        <v>10</v>
      </c>
      <c r="F5">
        <v>9</v>
      </c>
      <c r="G5">
        <v>9</v>
      </c>
      <c r="H5">
        <v>9</v>
      </c>
      <c r="I5">
        <v>9</v>
      </c>
      <c r="J5">
        <v>9</v>
      </c>
      <c r="K5">
        <v>10</v>
      </c>
      <c r="L5">
        <v>9</v>
      </c>
      <c r="M5">
        <v>8</v>
      </c>
      <c r="N5">
        <f t="shared" si="0"/>
        <v>92</v>
      </c>
      <c r="O5" s="11"/>
      <c r="P5" s="11"/>
    </row>
    <row r="6" spans="1:16" x14ac:dyDescent="0.2">
      <c r="B6" t="s">
        <v>64</v>
      </c>
      <c r="C6" t="s">
        <v>65</v>
      </c>
      <c r="D6">
        <v>10</v>
      </c>
      <c r="E6">
        <v>8</v>
      </c>
      <c r="F6">
        <v>9</v>
      </c>
      <c r="G6">
        <v>9</v>
      </c>
      <c r="H6">
        <v>10</v>
      </c>
      <c r="I6">
        <v>9</v>
      </c>
      <c r="J6">
        <v>9</v>
      </c>
      <c r="K6">
        <v>9</v>
      </c>
      <c r="L6">
        <v>9</v>
      </c>
      <c r="M6">
        <v>10</v>
      </c>
      <c r="N6">
        <f t="shared" si="0"/>
        <v>92</v>
      </c>
      <c r="O6" s="11"/>
      <c r="P6" s="11"/>
    </row>
    <row r="7" spans="1:16" x14ac:dyDescent="0.2">
      <c r="B7" t="s">
        <v>66</v>
      </c>
      <c r="C7" t="s">
        <v>67</v>
      </c>
      <c r="D7">
        <v>9</v>
      </c>
      <c r="E7">
        <v>10</v>
      </c>
      <c r="F7">
        <v>8</v>
      </c>
      <c r="G7">
        <v>7</v>
      </c>
      <c r="H7">
        <v>8</v>
      </c>
      <c r="I7">
        <v>9</v>
      </c>
      <c r="J7">
        <v>8</v>
      </c>
      <c r="K7">
        <v>9</v>
      </c>
      <c r="L7">
        <v>10</v>
      </c>
      <c r="M7">
        <v>10</v>
      </c>
      <c r="N7">
        <f t="shared" si="0"/>
        <v>88</v>
      </c>
      <c r="O7" s="11"/>
      <c r="P7" s="11"/>
    </row>
    <row r="8" spans="1:16" ht="17" thickBo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5">
        <f>SUM(N4:N7)</f>
        <v>354</v>
      </c>
      <c r="P8" s="11">
        <f>RANK(O8,O$8:O$33)</f>
        <v>5</v>
      </c>
    </row>
    <row r="9" spans="1:16" ht="17" thickTop="1" x14ac:dyDescent="0.2">
      <c r="A9" s="11" t="s">
        <v>78</v>
      </c>
      <c r="B9" s="11" t="s">
        <v>70</v>
      </c>
      <c r="C9" s="11" t="s">
        <v>79</v>
      </c>
      <c r="D9" s="11">
        <v>7</v>
      </c>
      <c r="E9" s="11">
        <v>9</v>
      </c>
      <c r="F9" s="11">
        <v>9</v>
      </c>
      <c r="G9" s="11">
        <v>8</v>
      </c>
      <c r="H9" s="11">
        <v>9</v>
      </c>
      <c r="I9" s="11">
        <v>10</v>
      </c>
      <c r="J9" s="11">
        <v>7</v>
      </c>
      <c r="K9" s="11">
        <v>10</v>
      </c>
      <c r="L9" s="11">
        <v>8</v>
      </c>
      <c r="M9" s="11">
        <v>10</v>
      </c>
      <c r="N9" s="11">
        <f>SUM(D9:M9)</f>
        <v>87</v>
      </c>
      <c r="O9" s="11"/>
      <c r="P9" s="11"/>
    </row>
    <row r="10" spans="1:16" x14ac:dyDescent="0.2">
      <c r="A10" s="11"/>
      <c r="B10" s="11" t="s">
        <v>80</v>
      </c>
      <c r="C10" s="11" t="s">
        <v>81</v>
      </c>
      <c r="D10" s="11">
        <v>9</v>
      </c>
      <c r="E10" s="11">
        <v>9</v>
      </c>
      <c r="F10" s="11">
        <v>9</v>
      </c>
      <c r="G10" s="11">
        <v>7</v>
      </c>
      <c r="H10" s="11">
        <v>9</v>
      </c>
      <c r="I10" s="11">
        <v>8</v>
      </c>
      <c r="J10" s="11">
        <v>10</v>
      </c>
      <c r="K10" s="11">
        <v>7</v>
      </c>
      <c r="L10" s="11">
        <v>8</v>
      </c>
      <c r="M10" s="11">
        <v>9</v>
      </c>
      <c r="N10" s="11">
        <f t="shared" ref="N10:N12" si="1">SUM(D10:M10)</f>
        <v>85</v>
      </c>
      <c r="O10" s="11"/>
      <c r="P10" s="11"/>
    </row>
    <row r="11" spans="1:16" x14ac:dyDescent="0.2">
      <c r="A11" s="11"/>
      <c r="B11" s="11" t="s">
        <v>70</v>
      </c>
      <c r="C11" s="11" t="s">
        <v>71</v>
      </c>
      <c r="D11" s="11">
        <v>10</v>
      </c>
      <c r="E11" s="11">
        <v>8</v>
      </c>
      <c r="F11" s="11">
        <v>9</v>
      </c>
      <c r="G11" s="11">
        <v>9</v>
      </c>
      <c r="H11" s="11">
        <v>10</v>
      </c>
      <c r="I11" s="11">
        <v>9</v>
      </c>
      <c r="J11" s="11">
        <v>9</v>
      </c>
      <c r="K11" s="11">
        <v>9</v>
      </c>
      <c r="L11" s="11">
        <v>8</v>
      </c>
      <c r="M11" s="11">
        <v>7</v>
      </c>
      <c r="N11" s="11">
        <f t="shared" si="1"/>
        <v>88</v>
      </c>
      <c r="O11" s="11"/>
      <c r="P11" s="11"/>
    </row>
    <row r="12" spans="1:16" x14ac:dyDescent="0.2">
      <c r="A12" s="11"/>
      <c r="B12" s="11" t="s">
        <v>82</v>
      </c>
      <c r="C12" s="11" t="s">
        <v>83</v>
      </c>
      <c r="D12" s="11">
        <v>10</v>
      </c>
      <c r="E12" s="11">
        <v>6</v>
      </c>
      <c r="F12" s="11">
        <v>9</v>
      </c>
      <c r="G12" s="11">
        <v>8</v>
      </c>
      <c r="H12" s="11">
        <v>6</v>
      </c>
      <c r="I12" s="11">
        <v>7</v>
      </c>
      <c r="J12" s="11">
        <v>8</v>
      </c>
      <c r="K12" s="11">
        <v>9</v>
      </c>
      <c r="L12" s="11">
        <v>9</v>
      </c>
      <c r="M12" s="11">
        <v>9</v>
      </c>
      <c r="N12" s="11">
        <f t="shared" si="1"/>
        <v>81</v>
      </c>
      <c r="O12" s="11"/>
      <c r="P12" s="11"/>
    </row>
    <row r="13" spans="1:16" ht="17" thickBo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5">
        <f t="shared" ref="O13" si="2">SUM(N9:N12)</f>
        <v>341</v>
      </c>
      <c r="P13" s="11">
        <f t="shared" ref="P9:P33" si="3">RANK(O13,O$8:O$33)</f>
        <v>6</v>
      </c>
    </row>
    <row r="14" spans="1:16" ht="17" thickTop="1" x14ac:dyDescent="0.2">
      <c r="A14" t="s">
        <v>26</v>
      </c>
      <c r="B14" t="s">
        <v>27</v>
      </c>
      <c r="C14" t="s">
        <v>28</v>
      </c>
      <c r="D14">
        <v>9</v>
      </c>
      <c r="E14">
        <v>8</v>
      </c>
      <c r="F14">
        <v>9</v>
      </c>
      <c r="G14">
        <v>10</v>
      </c>
      <c r="H14">
        <v>9</v>
      </c>
      <c r="I14">
        <v>9</v>
      </c>
      <c r="J14">
        <v>9</v>
      </c>
      <c r="K14">
        <v>10</v>
      </c>
      <c r="L14">
        <v>8</v>
      </c>
      <c r="M14">
        <v>7</v>
      </c>
      <c r="N14" s="11">
        <f>SUM(D14:M14)</f>
        <v>88</v>
      </c>
      <c r="O14" s="11"/>
      <c r="P14" s="11"/>
    </row>
    <row r="15" spans="1:16" x14ac:dyDescent="0.2">
      <c r="B15" t="s">
        <v>29</v>
      </c>
      <c r="C15" t="s">
        <v>30</v>
      </c>
      <c r="D15">
        <v>10</v>
      </c>
      <c r="E15">
        <v>10</v>
      </c>
      <c r="F15">
        <v>10</v>
      </c>
      <c r="G15">
        <v>9</v>
      </c>
      <c r="H15">
        <v>10</v>
      </c>
      <c r="I15">
        <v>9</v>
      </c>
      <c r="J15">
        <v>8</v>
      </c>
      <c r="K15">
        <v>9</v>
      </c>
      <c r="L15">
        <v>9</v>
      </c>
      <c r="M15">
        <v>8</v>
      </c>
      <c r="N15" s="11">
        <f t="shared" ref="N15:N17" si="4">SUM(D15:M15)</f>
        <v>92</v>
      </c>
      <c r="O15" s="11"/>
      <c r="P15" s="11"/>
    </row>
    <row r="16" spans="1:16" x14ac:dyDescent="0.2">
      <c r="B16" t="s">
        <v>31</v>
      </c>
      <c r="C16" t="s">
        <v>32</v>
      </c>
      <c r="D16">
        <v>9</v>
      </c>
      <c r="E16">
        <v>9</v>
      </c>
      <c r="F16">
        <v>9</v>
      </c>
      <c r="G16">
        <v>8</v>
      </c>
      <c r="H16">
        <v>9</v>
      </c>
      <c r="I16">
        <v>8</v>
      </c>
      <c r="J16">
        <v>8</v>
      </c>
      <c r="K16">
        <v>9</v>
      </c>
      <c r="L16">
        <v>9</v>
      </c>
      <c r="M16">
        <v>7</v>
      </c>
      <c r="N16" s="11">
        <f t="shared" si="4"/>
        <v>85</v>
      </c>
      <c r="O16" s="11"/>
      <c r="P16" s="11"/>
    </row>
    <row r="17" spans="1:16" x14ac:dyDescent="0.2">
      <c r="B17" t="s">
        <v>33</v>
      </c>
      <c r="C17" t="s">
        <v>34</v>
      </c>
      <c r="D17">
        <v>8</v>
      </c>
      <c r="E17">
        <v>9</v>
      </c>
      <c r="F17">
        <v>9</v>
      </c>
      <c r="G17">
        <v>10</v>
      </c>
      <c r="H17">
        <v>9</v>
      </c>
      <c r="I17">
        <v>10</v>
      </c>
      <c r="J17">
        <v>9</v>
      </c>
      <c r="K17">
        <v>8</v>
      </c>
      <c r="L17">
        <v>10</v>
      </c>
      <c r="M17">
        <v>9</v>
      </c>
      <c r="N17" s="11">
        <f t="shared" si="4"/>
        <v>91</v>
      </c>
      <c r="O17" s="11"/>
      <c r="P17" s="11"/>
    </row>
    <row r="18" spans="1:16" ht="17" thickBo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">
        <f t="shared" ref="O18" si="5">SUM(N14:N17)</f>
        <v>356</v>
      </c>
      <c r="P18" s="11">
        <f t="shared" si="3"/>
        <v>3</v>
      </c>
    </row>
    <row r="19" spans="1:16" ht="17" thickTop="1" x14ac:dyDescent="0.2">
      <c r="A19" s="11" t="s">
        <v>93</v>
      </c>
      <c r="B19" s="11" t="s">
        <v>94</v>
      </c>
      <c r="C19" s="11" t="s">
        <v>95</v>
      </c>
      <c r="D19" s="11">
        <v>9</v>
      </c>
      <c r="E19" s="11">
        <v>9</v>
      </c>
      <c r="F19" s="11">
        <v>10</v>
      </c>
      <c r="G19" s="11">
        <v>6</v>
      </c>
      <c r="H19" s="11">
        <v>9</v>
      </c>
      <c r="I19" s="11">
        <v>9</v>
      </c>
      <c r="J19" s="11">
        <v>10</v>
      </c>
      <c r="K19" s="11">
        <v>10</v>
      </c>
      <c r="L19" s="11">
        <v>9</v>
      </c>
      <c r="M19" s="11">
        <v>10</v>
      </c>
      <c r="N19" s="11">
        <f t="shared" ref="N19:N32" si="6">SUM(D19:M19)</f>
        <v>91</v>
      </c>
      <c r="O19" s="11"/>
      <c r="P19" s="11"/>
    </row>
    <row r="20" spans="1:16" x14ac:dyDescent="0.2">
      <c r="A20" s="11"/>
      <c r="B20" s="11" t="s">
        <v>70</v>
      </c>
      <c r="C20" s="11" t="s">
        <v>96</v>
      </c>
      <c r="D20" s="11">
        <v>9</v>
      </c>
      <c r="E20" s="11">
        <v>10</v>
      </c>
      <c r="F20" s="11">
        <v>8</v>
      </c>
      <c r="G20" s="11">
        <v>8</v>
      </c>
      <c r="H20" s="11">
        <v>10</v>
      </c>
      <c r="I20" s="11">
        <v>9</v>
      </c>
      <c r="J20" s="11">
        <v>9</v>
      </c>
      <c r="K20" s="11">
        <v>9</v>
      </c>
      <c r="L20" s="11">
        <v>9</v>
      </c>
      <c r="M20" s="11">
        <v>9</v>
      </c>
      <c r="N20" s="11">
        <f t="shared" si="6"/>
        <v>90</v>
      </c>
      <c r="O20" s="11"/>
      <c r="P20" s="11"/>
    </row>
    <row r="21" spans="1:16" x14ac:dyDescent="0.2">
      <c r="A21" s="11"/>
      <c r="B21" s="11" t="s">
        <v>97</v>
      </c>
      <c r="C21" s="11" t="s">
        <v>98</v>
      </c>
      <c r="D21" s="11">
        <v>9</v>
      </c>
      <c r="E21" s="11">
        <v>8</v>
      </c>
      <c r="F21" s="11">
        <v>9</v>
      </c>
      <c r="G21" s="11">
        <v>10</v>
      </c>
      <c r="H21" s="11">
        <v>7</v>
      </c>
      <c r="I21" s="11">
        <v>7</v>
      </c>
      <c r="J21" s="11">
        <v>10</v>
      </c>
      <c r="K21" s="11">
        <v>8</v>
      </c>
      <c r="L21" s="11">
        <v>10</v>
      </c>
      <c r="M21" s="11">
        <v>9</v>
      </c>
      <c r="N21" s="11">
        <f t="shared" si="6"/>
        <v>87</v>
      </c>
      <c r="O21" s="11"/>
      <c r="P21" s="11"/>
    </row>
    <row r="22" spans="1:16" x14ac:dyDescent="0.2">
      <c r="A22" s="11"/>
      <c r="B22" s="11" t="s">
        <v>99</v>
      </c>
      <c r="C22" s="11" t="s">
        <v>23</v>
      </c>
      <c r="D22" s="11">
        <v>8</v>
      </c>
      <c r="E22" s="11">
        <v>9</v>
      </c>
      <c r="F22" s="11">
        <v>7</v>
      </c>
      <c r="G22" s="11">
        <v>10</v>
      </c>
      <c r="H22" s="11">
        <v>9</v>
      </c>
      <c r="I22" s="11">
        <v>8</v>
      </c>
      <c r="J22" s="11">
        <v>9</v>
      </c>
      <c r="K22" s="11">
        <v>10</v>
      </c>
      <c r="L22" s="11">
        <v>9</v>
      </c>
      <c r="M22" s="11">
        <v>9</v>
      </c>
      <c r="N22" s="11">
        <f t="shared" si="6"/>
        <v>88</v>
      </c>
      <c r="O22" s="11"/>
      <c r="P22" s="11"/>
    </row>
    <row r="23" spans="1:16" ht="17" thickBo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5">
        <f t="shared" ref="O23" si="7">SUM(N19:N22)</f>
        <v>356</v>
      </c>
      <c r="P23" s="11">
        <f t="shared" si="3"/>
        <v>3</v>
      </c>
    </row>
    <row r="24" spans="1:16" ht="17" thickTop="1" x14ac:dyDescent="0.2">
      <c r="A24" t="s">
        <v>44</v>
      </c>
      <c r="B24" t="s">
        <v>45</v>
      </c>
      <c r="C24" t="s">
        <v>46</v>
      </c>
      <c r="D24">
        <v>10</v>
      </c>
      <c r="E24">
        <v>10</v>
      </c>
      <c r="F24">
        <v>10</v>
      </c>
      <c r="G24">
        <v>9</v>
      </c>
      <c r="H24">
        <v>10</v>
      </c>
      <c r="I24">
        <v>9</v>
      </c>
      <c r="J24">
        <v>9</v>
      </c>
      <c r="K24">
        <v>9</v>
      </c>
      <c r="L24">
        <v>9</v>
      </c>
      <c r="M24">
        <v>10</v>
      </c>
      <c r="N24" s="11">
        <f t="shared" ref="N24" si="8">SUM(D24:M24)</f>
        <v>95</v>
      </c>
      <c r="O24" s="11"/>
      <c r="P24" s="11"/>
    </row>
    <row r="25" spans="1:16" x14ac:dyDescent="0.2">
      <c r="B25" t="s">
        <v>45</v>
      </c>
      <c r="C25" t="s">
        <v>47</v>
      </c>
      <c r="D25">
        <v>9</v>
      </c>
      <c r="E25">
        <v>9</v>
      </c>
      <c r="F25">
        <v>8</v>
      </c>
      <c r="G25">
        <v>8</v>
      </c>
      <c r="H25">
        <v>8</v>
      </c>
      <c r="I25">
        <v>10</v>
      </c>
      <c r="J25">
        <v>9</v>
      </c>
      <c r="K25">
        <v>10</v>
      </c>
      <c r="L25">
        <v>9</v>
      </c>
      <c r="M25">
        <v>8</v>
      </c>
      <c r="N25" s="11">
        <f t="shared" si="6"/>
        <v>88</v>
      </c>
      <c r="O25" s="11"/>
      <c r="P25" s="11"/>
    </row>
    <row r="26" spans="1:16" x14ac:dyDescent="0.2">
      <c r="B26" t="s">
        <v>48</v>
      </c>
      <c r="C26" t="s">
        <v>49</v>
      </c>
      <c r="D26">
        <v>8</v>
      </c>
      <c r="E26">
        <v>6</v>
      </c>
      <c r="F26">
        <v>10</v>
      </c>
      <c r="G26">
        <v>9</v>
      </c>
      <c r="H26">
        <v>8</v>
      </c>
      <c r="I26">
        <v>10</v>
      </c>
      <c r="J26">
        <v>9</v>
      </c>
      <c r="K26">
        <v>10</v>
      </c>
      <c r="L26">
        <v>9</v>
      </c>
      <c r="M26">
        <v>8</v>
      </c>
      <c r="N26" s="11">
        <f t="shared" si="6"/>
        <v>87</v>
      </c>
      <c r="O26" s="11"/>
      <c r="P26" s="11"/>
    </row>
    <row r="27" spans="1:16" x14ac:dyDescent="0.2">
      <c r="B27" t="s">
        <v>48</v>
      </c>
      <c r="C27" t="s">
        <v>50</v>
      </c>
      <c r="D27">
        <v>10</v>
      </c>
      <c r="E27">
        <v>9</v>
      </c>
      <c r="F27">
        <v>10</v>
      </c>
      <c r="G27">
        <v>9</v>
      </c>
      <c r="H27">
        <v>8</v>
      </c>
      <c r="I27">
        <v>10</v>
      </c>
      <c r="J27">
        <v>9</v>
      </c>
      <c r="K27">
        <v>10</v>
      </c>
      <c r="L27">
        <v>9</v>
      </c>
      <c r="M27">
        <v>9</v>
      </c>
      <c r="N27" s="11">
        <f t="shared" si="6"/>
        <v>93</v>
      </c>
      <c r="O27" s="11"/>
      <c r="P27" s="11"/>
    </row>
    <row r="28" spans="1:16" ht="17" thickBo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5">
        <f t="shared" ref="O28" si="9">SUM(N24:N27)</f>
        <v>363</v>
      </c>
      <c r="P28" s="11">
        <f t="shared" si="3"/>
        <v>1</v>
      </c>
    </row>
    <row r="29" spans="1:16" ht="17" thickTop="1" x14ac:dyDescent="0.2">
      <c r="A29" t="s">
        <v>84</v>
      </c>
      <c r="B29" t="s">
        <v>85</v>
      </c>
      <c r="C29" t="s">
        <v>86</v>
      </c>
      <c r="D29">
        <v>8</v>
      </c>
      <c r="E29">
        <v>9</v>
      </c>
      <c r="F29">
        <v>8</v>
      </c>
      <c r="G29">
        <v>10</v>
      </c>
      <c r="H29">
        <v>10</v>
      </c>
      <c r="I29">
        <v>9</v>
      </c>
      <c r="J29">
        <v>9</v>
      </c>
      <c r="K29">
        <v>10</v>
      </c>
      <c r="L29">
        <v>9</v>
      </c>
      <c r="M29">
        <v>10</v>
      </c>
      <c r="N29" s="11">
        <f t="shared" ref="N29" si="10">SUM(D29:M29)</f>
        <v>92</v>
      </c>
      <c r="O29" s="11"/>
      <c r="P29" s="11"/>
    </row>
    <row r="30" spans="1:16" x14ac:dyDescent="0.2">
      <c r="B30" t="s">
        <v>87</v>
      </c>
      <c r="C30" t="s">
        <v>88</v>
      </c>
      <c r="D30">
        <v>9</v>
      </c>
      <c r="E30">
        <v>9</v>
      </c>
      <c r="F30">
        <v>9</v>
      </c>
      <c r="G30">
        <v>8</v>
      </c>
      <c r="H30">
        <v>10</v>
      </c>
      <c r="I30">
        <v>10</v>
      </c>
      <c r="J30">
        <v>10</v>
      </c>
      <c r="K30">
        <v>10</v>
      </c>
      <c r="L30">
        <v>9</v>
      </c>
      <c r="M30">
        <v>9</v>
      </c>
      <c r="N30" s="11">
        <f t="shared" si="6"/>
        <v>93</v>
      </c>
      <c r="O30" s="11"/>
      <c r="P30" s="11"/>
    </row>
    <row r="31" spans="1:16" x14ac:dyDescent="0.2">
      <c r="B31" t="s">
        <v>89</v>
      </c>
      <c r="C31" t="s">
        <v>90</v>
      </c>
      <c r="D31">
        <v>9</v>
      </c>
      <c r="E31">
        <v>9</v>
      </c>
      <c r="F31">
        <v>9</v>
      </c>
      <c r="G31">
        <v>10</v>
      </c>
      <c r="H31">
        <v>8</v>
      </c>
      <c r="I31">
        <v>9</v>
      </c>
      <c r="J31">
        <v>9</v>
      </c>
      <c r="K31">
        <v>10</v>
      </c>
      <c r="L31">
        <v>9</v>
      </c>
      <c r="M31">
        <v>10</v>
      </c>
      <c r="N31" s="11">
        <f t="shared" si="6"/>
        <v>92</v>
      </c>
      <c r="O31" s="11"/>
      <c r="P31" s="11"/>
    </row>
    <row r="32" spans="1:16" x14ac:dyDescent="0.2">
      <c r="B32" t="s">
        <v>91</v>
      </c>
      <c r="C32" t="s">
        <v>92</v>
      </c>
      <c r="D32">
        <v>4</v>
      </c>
      <c r="E32">
        <v>9</v>
      </c>
      <c r="F32">
        <v>9</v>
      </c>
      <c r="G32">
        <v>8</v>
      </c>
      <c r="H32">
        <v>9</v>
      </c>
      <c r="I32">
        <v>9</v>
      </c>
      <c r="J32">
        <v>9</v>
      </c>
      <c r="K32">
        <v>7</v>
      </c>
      <c r="L32">
        <v>8</v>
      </c>
      <c r="M32">
        <v>8</v>
      </c>
      <c r="N32" s="11">
        <f t="shared" si="6"/>
        <v>80</v>
      </c>
      <c r="O32" s="11"/>
      <c r="P32" s="11"/>
    </row>
    <row r="33" spans="1:16" ht="17" thickBo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5">
        <f t="shared" ref="O33" si="11">SUM(N29:N32)</f>
        <v>357</v>
      </c>
      <c r="P33" s="11">
        <f t="shared" si="3"/>
        <v>2</v>
      </c>
    </row>
    <row r="34" spans="1:16" ht="17" thickTop="1" x14ac:dyDescent="0.2"/>
  </sheetData>
  <conditionalFormatting sqref="P1:P1048576">
    <cfRule type="top10" dxfId="4" priority="1" bottom="1" rank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5877-F233-A34A-B768-DE218E98AB16}">
  <sheetPr codeName="Sheet4"/>
  <dimension ref="A1:P34"/>
  <sheetViews>
    <sheetView tabSelected="1" zoomScaleNormal="100" workbookViewId="0">
      <selection activeCell="R21" sqref="R21"/>
    </sheetView>
  </sheetViews>
  <sheetFormatPr baseColWidth="10" defaultRowHeight="16" x14ac:dyDescent="0.2"/>
  <cols>
    <col min="1" max="1" width="20.1640625" bestFit="1" customWidth="1"/>
    <col min="2" max="2" width="12.83203125" bestFit="1" customWidth="1"/>
    <col min="3" max="3" width="15.5" bestFit="1" customWidth="1"/>
    <col min="15" max="15" width="11.83203125" bestFit="1" customWidth="1"/>
  </cols>
  <sheetData>
    <row r="1" spans="1:16" x14ac:dyDescent="0.2">
      <c r="A1" s="1" t="s">
        <v>117</v>
      </c>
    </row>
    <row r="3" spans="1:16" x14ac:dyDescent="0.2">
      <c r="A3" s="2" t="s">
        <v>1</v>
      </c>
      <c r="B3" s="3" t="s">
        <v>13</v>
      </c>
      <c r="C3" s="3" t="s">
        <v>14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24</v>
      </c>
      <c r="P3" s="4" t="s">
        <v>25</v>
      </c>
    </row>
    <row r="4" spans="1:16" x14ac:dyDescent="0.2">
      <c r="A4" t="s">
        <v>100</v>
      </c>
      <c r="B4" t="s">
        <v>101</v>
      </c>
      <c r="C4" t="s">
        <v>102</v>
      </c>
      <c r="D4">
        <v>9</v>
      </c>
      <c r="E4">
        <v>9</v>
      </c>
      <c r="F4">
        <v>10</v>
      </c>
      <c r="G4">
        <v>10</v>
      </c>
      <c r="H4">
        <v>8</v>
      </c>
      <c r="I4">
        <v>9</v>
      </c>
      <c r="J4">
        <v>9</v>
      </c>
      <c r="K4">
        <v>7</v>
      </c>
      <c r="L4">
        <v>9</v>
      </c>
      <c r="M4">
        <v>9</v>
      </c>
      <c r="N4">
        <f t="shared" ref="N4:N7" si="0">SUM(D4:M4)</f>
        <v>89</v>
      </c>
    </row>
    <row r="5" spans="1:16" x14ac:dyDescent="0.2">
      <c r="B5" t="s">
        <v>103</v>
      </c>
      <c r="C5" t="s">
        <v>104</v>
      </c>
      <c r="D5">
        <v>10</v>
      </c>
      <c r="E5">
        <v>8</v>
      </c>
      <c r="F5">
        <v>10</v>
      </c>
      <c r="G5">
        <v>9</v>
      </c>
      <c r="H5">
        <v>10</v>
      </c>
      <c r="I5">
        <v>9</v>
      </c>
      <c r="J5">
        <v>10</v>
      </c>
      <c r="K5">
        <v>10</v>
      </c>
      <c r="L5">
        <v>9</v>
      </c>
      <c r="M5">
        <v>10</v>
      </c>
      <c r="N5">
        <f t="shared" si="0"/>
        <v>95</v>
      </c>
    </row>
    <row r="6" spans="1:16" x14ac:dyDescent="0.2">
      <c r="B6" t="s">
        <v>105</v>
      </c>
      <c r="C6" t="s">
        <v>106</v>
      </c>
      <c r="D6">
        <v>6</v>
      </c>
      <c r="E6">
        <v>8</v>
      </c>
      <c r="F6">
        <v>7</v>
      </c>
      <c r="G6">
        <v>9</v>
      </c>
      <c r="H6">
        <v>9</v>
      </c>
      <c r="I6">
        <v>8</v>
      </c>
      <c r="J6">
        <v>10</v>
      </c>
      <c r="K6">
        <v>9</v>
      </c>
      <c r="L6">
        <v>9</v>
      </c>
      <c r="M6">
        <v>7</v>
      </c>
      <c r="N6">
        <f t="shared" si="0"/>
        <v>82</v>
      </c>
    </row>
    <row r="7" spans="1:16" x14ac:dyDescent="0.2">
      <c r="B7" t="s">
        <v>101</v>
      </c>
      <c r="C7" t="s">
        <v>107</v>
      </c>
      <c r="D7">
        <v>7</v>
      </c>
      <c r="E7">
        <v>10</v>
      </c>
      <c r="F7">
        <v>9</v>
      </c>
      <c r="G7">
        <v>6</v>
      </c>
      <c r="H7">
        <v>8</v>
      </c>
      <c r="I7">
        <v>10</v>
      </c>
      <c r="J7">
        <v>6</v>
      </c>
      <c r="K7">
        <v>7</v>
      </c>
      <c r="L7">
        <v>6</v>
      </c>
      <c r="M7">
        <v>9</v>
      </c>
      <c r="N7">
        <f t="shared" si="0"/>
        <v>78</v>
      </c>
    </row>
    <row r="8" spans="1:16" ht="17" thickBot="1" x14ac:dyDescent="0.25">
      <c r="O8" s="8">
        <f>SUM(N4:N7)</f>
        <v>344</v>
      </c>
      <c r="P8">
        <f>RANK(O8,O$8:O$33)</f>
        <v>5</v>
      </c>
    </row>
    <row r="9" spans="1:16" ht="17" thickTop="1" x14ac:dyDescent="0.2">
      <c r="A9" t="s">
        <v>69</v>
      </c>
      <c r="B9" t="s">
        <v>70</v>
      </c>
      <c r="C9" t="s">
        <v>71</v>
      </c>
      <c r="D9">
        <v>10</v>
      </c>
      <c r="E9">
        <v>10</v>
      </c>
      <c r="F9">
        <v>9</v>
      </c>
      <c r="G9">
        <v>7</v>
      </c>
      <c r="H9">
        <v>8</v>
      </c>
      <c r="I9">
        <v>10</v>
      </c>
      <c r="J9">
        <v>10</v>
      </c>
      <c r="K9">
        <v>8</v>
      </c>
      <c r="L9">
        <v>8</v>
      </c>
      <c r="M9">
        <v>10</v>
      </c>
      <c r="N9">
        <f>SUM(D9:M9)</f>
        <v>90</v>
      </c>
    </row>
    <row r="10" spans="1:16" x14ac:dyDescent="0.2">
      <c r="B10" t="s">
        <v>72</v>
      </c>
      <c r="C10" t="s">
        <v>73</v>
      </c>
      <c r="D10">
        <v>9</v>
      </c>
      <c r="E10">
        <v>10</v>
      </c>
      <c r="F10">
        <v>8</v>
      </c>
      <c r="G10">
        <v>9</v>
      </c>
      <c r="H10">
        <v>8</v>
      </c>
      <c r="I10">
        <v>9</v>
      </c>
      <c r="J10">
        <v>10</v>
      </c>
      <c r="K10">
        <v>9</v>
      </c>
      <c r="L10">
        <v>10</v>
      </c>
      <c r="M10">
        <v>9</v>
      </c>
      <c r="N10">
        <f t="shared" ref="N10:N12" si="1">SUM(D10:M10)</f>
        <v>91</v>
      </c>
    </row>
    <row r="11" spans="1:16" x14ac:dyDescent="0.2">
      <c r="B11" t="s">
        <v>74</v>
      </c>
      <c r="C11" t="s">
        <v>75</v>
      </c>
      <c r="D11">
        <v>10</v>
      </c>
      <c r="E11">
        <v>8</v>
      </c>
      <c r="F11">
        <v>8</v>
      </c>
      <c r="G11">
        <v>9</v>
      </c>
      <c r="H11">
        <v>10</v>
      </c>
      <c r="I11">
        <v>9</v>
      </c>
      <c r="J11">
        <v>9</v>
      </c>
      <c r="K11">
        <v>9</v>
      </c>
      <c r="L11">
        <v>8</v>
      </c>
      <c r="M11">
        <v>9</v>
      </c>
      <c r="N11">
        <f t="shared" si="1"/>
        <v>89</v>
      </c>
    </row>
    <row r="12" spans="1:16" x14ac:dyDescent="0.2">
      <c r="B12" t="s">
        <v>76</v>
      </c>
      <c r="C12" t="s">
        <v>77</v>
      </c>
      <c r="D12">
        <v>10</v>
      </c>
      <c r="E12">
        <v>8</v>
      </c>
      <c r="F12">
        <v>10</v>
      </c>
      <c r="G12">
        <v>8</v>
      </c>
      <c r="H12">
        <v>7</v>
      </c>
      <c r="I12">
        <v>10</v>
      </c>
      <c r="J12">
        <v>8</v>
      </c>
      <c r="K12">
        <v>10</v>
      </c>
      <c r="L12">
        <v>10</v>
      </c>
      <c r="M12">
        <v>9</v>
      </c>
      <c r="N12">
        <f t="shared" si="1"/>
        <v>90</v>
      </c>
    </row>
    <row r="13" spans="1:16" ht="17" thickBot="1" x14ac:dyDescent="0.25">
      <c r="O13" s="8">
        <f t="shared" ref="O13" si="2">SUM(N9:N12)</f>
        <v>360</v>
      </c>
      <c r="P13">
        <f t="shared" ref="P13:P33" si="3">RANK(O13,O$8:O$33)</f>
        <v>4</v>
      </c>
    </row>
    <row r="14" spans="1:16" ht="17" thickTop="1" x14ac:dyDescent="0.2">
      <c r="A14" t="s">
        <v>35</v>
      </c>
      <c r="B14" t="s">
        <v>36</v>
      </c>
      <c r="C14" t="s">
        <v>37</v>
      </c>
      <c r="D14">
        <v>9</v>
      </c>
      <c r="E14">
        <v>8</v>
      </c>
      <c r="F14">
        <v>10</v>
      </c>
      <c r="G14">
        <v>8</v>
      </c>
      <c r="H14">
        <v>9</v>
      </c>
      <c r="I14">
        <v>9</v>
      </c>
      <c r="J14">
        <v>10</v>
      </c>
      <c r="K14">
        <v>9</v>
      </c>
      <c r="L14">
        <v>9</v>
      </c>
      <c r="M14">
        <v>9</v>
      </c>
      <c r="N14">
        <f>SUM(D14:M14)</f>
        <v>90</v>
      </c>
    </row>
    <row r="15" spans="1:16" x14ac:dyDescent="0.2">
      <c r="B15" t="s">
        <v>38</v>
      </c>
      <c r="C15" t="s">
        <v>39</v>
      </c>
      <c r="D15">
        <v>9</v>
      </c>
      <c r="E15">
        <v>10</v>
      </c>
      <c r="F15">
        <v>10</v>
      </c>
      <c r="G15">
        <v>9</v>
      </c>
      <c r="H15">
        <v>9</v>
      </c>
      <c r="I15">
        <v>8</v>
      </c>
      <c r="J15">
        <v>9</v>
      </c>
      <c r="K15">
        <v>10</v>
      </c>
      <c r="L15">
        <v>9</v>
      </c>
      <c r="M15">
        <v>10</v>
      </c>
      <c r="N15">
        <f t="shared" ref="N15:N17" si="4">SUM(D15:M15)</f>
        <v>93</v>
      </c>
    </row>
    <row r="16" spans="1:16" x14ac:dyDescent="0.2">
      <c r="B16" t="s">
        <v>40</v>
      </c>
      <c r="C16" t="s">
        <v>41</v>
      </c>
      <c r="D16">
        <v>9</v>
      </c>
      <c r="E16">
        <v>10</v>
      </c>
      <c r="F16">
        <v>10</v>
      </c>
      <c r="G16">
        <v>10</v>
      </c>
      <c r="H16">
        <v>10</v>
      </c>
      <c r="I16">
        <v>10</v>
      </c>
      <c r="J16">
        <v>9</v>
      </c>
      <c r="K16">
        <v>9</v>
      </c>
      <c r="L16">
        <v>10</v>
      </c>
      <c r="M16">
        <v>10</v>
      </c>
      <c r="N16">
        <f t="shared" si="4"/>
        <v>97</v>
      </c>
    </row>
    <row r="17" spans="1:16" x14ac:dyDescent="0.2">
      <c r="B17" t="s">
        <v>42</v>
      </c>
      <c r="C17" t="s">
        <v>43</v>
      </c>
      <c r="D17">
        <v>10</v>
      </c>
      <c r="E17">
        <v>10</v>
      </c>
      <c r="F17">
        <v>9</v>
      </c>
      <c r="G17">
        <v>9</v>
      </c>
      <c r="H17">
        <v>9</v>
      </c>
      <c r="I17">
        <v>9</v>
      </c>
      <c r="J17">
        <v>8</v>
      </c>
      <c r="K17">
        <v>9</v>
      </c>
      <c r="L17">
        <v>9</v>
      </c>
      <c r="M17">
        <v>8</v>
      </c>
      <c r="N17">
        <f t="shared" si="4"/>
        <v>90</v>
      </c>
    </row>
    <row r="18" spans="1:16" ht="17" thickBot="1" x14ac:dyDescent="0.25">
      <c r="O18" s="8">
        <f t="shared" ref="O18" si="5">SUM(N14:N17)</f>
        <v>370</v>
      </c>
      <c r="P18">
        <f t="shared" si="3"/>
        <v>2</v>
      </c>
    </row>
    <row r="19" spans="1:16" ht="17" thickTop="1" x14ac:dyDescent="0.2">
      <c r="A19" t="s">
        <v>15</v>
      </c>
      <c r="B19" t="s">
        <v>16</v>
      </c>
      <c r="C19" t="s">
        <v>17</v>
      </c>
      <c r="D19">
        <v>9</v>
      </c>
      <c r="E19">
        <v>8</v>
      </c>
      <c r="F19">
        <v>10</v>
      </c>
      <c r="G19">
        <v>8</v>
      </c>
      <c r="H19">
        <v>10</v>
      </c>
      <c r="I19">
        <v>9</v>
      </c>
      <c r="J19">
        <v>9</v>
      </c>
      <c r="K19">
        <v>9</v>
      </c>
      <c r="L19">
        <v>9</v>
      </c>
      <c r="M19">
        <v>10</v>
      </c>
      <c r="N19">
        <f t="shared" ref="N19:N32" si="6">SUM(D19:M19)</f>
        <v>91</v>
      </c>
    </row>
    <row r="20" spans="1:16" x14ac:dyDescent="0.2">
      <c r="B20" t="s">
        <v>18</v>
      </c>
      <c r="C20" t="s">
        <v>19</v>
      </c>
      <c r="D20">
        <v>10</v>
      </c>
      <c r="E20">
        <v>9</v>
      </c>
      <c r="F20">
        <v>10</v>
      </c>
      <c r="G20">
        <v>9</v>
      </c>
      <c r="H20">
        <v>9</v>
      </c>
      <c r="I20">
        <v>8</v>
      </c>
      <c r="J20">
        <v>9</v>
      </c>
      <c r="K20">
        <v>10</v>
      </c>
      <c r="L20">
        <v>10</v>
      </c>
      <c r="M20">
        <v>10</v>
      </c>
      <c r="N20">
        <f t="shared" si="6"/>
        <v>94</v>
      </c>
    </row>
    <row r="21" spans="1:16" x14ac:dyDescent="0.2">
      <c r="B21" t="s">
        <v>20</v>
      </c>
      <c r="C21" t="s">
        <v>21</v>
      </c>
      <c r="D21">
        <v>10</v>
      </c>
      <c r="E21">
        <v>10</v>
      </c>
      <c r="F21">
        <v>9</v>
      </c>
      <c r="G21">
        <v>9</v>
      </c>
      <c r="H21">
        <v>10</v>
      </c>
      <c r="I21">
        <v>10</v>
      </c>
      <c r="J21">
        <v>9</v>
      </c>
      <c r="K21">
        <v>10</v>
      </c>
      <c r="L21">
        <v>9</v>
      </c>
      <c r="M21">
        <v>9</v>
      </c>
      <c r="N21">
        <f t="shared" si="6"/>
        <v>95</v>
      </c>
    </row>
    <row r="22" spans="1:16" x14ac:dyDescent="0.2">
      <c r="B22" t="s">
        <v>22</v>
      </c>
      <c r="C22" t="s">
        <v>23</v>
      </c>
      <c r="D22">
        <v>9</v>
      </c>
      <c r="E22">
        <v>10</v>
      </c>
      <c r="F22">
        <v>10</v>
      </c>
      <c r="G22">
        <v>10</v>
      </c>
      <c r="H22">
        <v>9</v>
      </c>
      <c r="I22">
        <v>10</v>
      </c>
      <c r="J22">
        <v>8</v>
      </c>
      <c r="K22">
        <v>9</v>
      </c>
      <c r="L22">
        <v>10</v>
      </c>
      <c r="M22">
        <v>9</v>
      </c>
      <c r="N22">
        <f t="shared" si="6"/>
        <v>94</v>
      </c>
    </row>
    <row r="23" spans="1:16" ht="17" thickBot="1" x14ac:dyDescent="0.25">
      <c r="O23" s="8">
        <f t="shared" ref="O23" si="7">SUM(N19:N22)</f>
        <v>374</v>
      </c>
      <c r="P23">
        <f t="shared" si="3"/>
        <v>1</v>
      </c>
    </row>
    <row r="24" spans="1:16" ht="17" thickTop="1" x14ac:dyDescent="0.2">
      <c r="A24" t="s">
        <v>44</v>
      </c>
      <c r="B24" t="s">
        <v>45</v>
      </c>
      <c r="C24" t="s">
        <v>46</v>
      </c>
      <c r="D24">
        <v>9</v>
      </c>
      <c r="E24">
        <v>10</v>
      </c>
      <c r="F24">
        <v>9</v>
      </c>
      <c r="G24">
        <v>9</v>
      </c>
      <c r="H24">
        <v>10</v>
      </c>
      <c r="I24">
        <v>10</v>
      </c>
      <c r="J24">
        <v>9</v>
      </c>
      <c r="K24">
        <v>9</v>
      </c>
      <c r="L24">
        <v>8</v>
      </c>
      <c r="M24">
        <v>9</v>
      </c>
      <c r="N24">
        <f t="shared" ref="N24" si="8">SUM(D24:M24)</f>
        <v>92</v>
      </c>
    </row>
    <row r="25" spans="1:16" x14ac:dyDescent="0.2">
      <c r="B25" t="s">
        <v>45</v>
      </c>
      <c r="C25" t="s">
        <v>47</v>
      </c>
      <c r="D25">
        <v>10</v>
      </c>
      <c r="E25">
        <v>9</v>
      </c>
      <c r="F25">
        <v>10</v>
      </c>
      <c r="G25">
        <v>8</v>
      </c>
      <c r="H25">
        <v>8</v>
      </c>
      <c r="I25">
        <v>9</v>
      </c>
      <c r="J25">
        <v>9</v>
      </c>
      <c r="K25">
        <v>10</v>
      </c>
      <c r="L25">
        <v>9</v>
      </c>
      <c r="M25">
        <v>9</v>
      </c>
      <c r="N25">
        <f t="shared" si="6"/>
        <v>91</v>
      </c>
    </row>
    <row r="26" spans="1:16" x14ac:dyDescent="0.2">
      <c r="B26" t="s">
        <v>48</v>
      </c>
      <c r="C26" t="s">
        <v>49</v>
      </c>
      <c r="D26">
        <v>8</v>
      </c>
      <c r="E26">
        <v>8</v>
      </c>
      <c r="F26">
        <v>10</v>
      </c>
      <c r="G26">
        <v>9</v>
      </c>
      <c r="H26">
        <v>9</v>
      </c>
      <c r="I26">
        <v>8</v>
      </c>
      <c r="J26">
        <v>10</v>
      </c>
      <c r="K26">
        <v>9</v>
      </c>
      <c r="L26">
        <v>9</v>
      </c>
      <c r="M26">
        <v>9</v>
      </c>
      <c r="N26">
        <f t="shared" si="6"/>
        <v>89</v>
      </c>
    </row>
    <row r="27" spans="1:16" x14ac:dyDescent="0.2">
      <c r="B27" t="s">
        <v>48</v>
      </c>
      <c r="C27" t="s">
        <v>50</v>
      </c>
      <c r="D27">
        <v>10</v>
      </c>
      <c r="E27">
        <v>10</v>
      </c>
      <c r="F27">
        <v>10</v>
      </c>
      <c r="G27">
        <v>9</v>
      </c>
      <c r="H27">
        <v>8</v>
      </c>
      <c r="I27">
        <v>9</v>
      </c>
      <c r="J27">
        <v>7</v>
      </c>
      <c r="K27">
        <v>9</v>
      </c>
      <c r="L27">
        <v>10</v>
      </c>
      <c r="M27">
        <v>9</v>
      </c>
      <c r="N27">
        <f t="shared" si="6"/>
        <v>91</v>
      </c>
    </row>
    <row r="28" spans="1:16" ht="17" thickBot="1" x14ac:dyDescent="0.25">
      <c r="O28" s="8">
        <f t="shared" ref="O28" si="9">SUM(N24:N27)</f>
        <v>363</v>
      </c>
      <c r="P28">
        <f t="shared" si="3"/>
        <v>3</v>
      </c>
    </row>
    <row r="29" spans="1:16" ht="17" thickTop="1" x14ac:dyDescent="0.2">
      <c r="A29" t="s">
        <v>84</v>
      </c>
      <c r="B29" t="s">
        <v>85</v>
      </c>
      <c r="C29" t="s">
        <v>86</v>
      </c>
      <c r="D29">
        <v>7</v>
      </c>
      <c r="E29">
        <v>8</v>
      </c>
      <c r="F29">
        <v>8</v>
      </c>
      <c r="G29">
        <v>8</v>
      </c>
      <c r="H29">
        <v>9</v>
      </c>
      <c r="I29">
        <v>6</v>
      </c>
      <c r="J29">
        <v>10</v>
      </c>
      <c r="K29">
        <v>9</v>
      </c>
      <c r="L29">
        <v>9</v>
      </c>
      <c r="M29">
        <v>9</v>
      </c>
      <c r="N29">
        <f t="shared" ref="N29" si="10">SUM(D29:M29)</f>
        <v>83</v>
      </c>
    </row>
    <row r="30" spans="1:16" x14ac:dyDescent="0.2">
      <c r="B30" t="s">
        <v>87</v>
      </c>
      <c r="C30" t="s">
        <v>88</v>
      </c>
      <c r="D30">
        <v>10</v>
      </c>
      <c r="E30">
        <v>10</v>
      </c>
      <c r="F30">
        <v>8</v>
      </c>
      <c r="G30">
        <v>10</v>
      </c>
      <c r="H30">
        <v>8</v>
      </c>
      <c r="I30">
        <v>9</v>
      </c>
      <c r="J30">
        <v>9</v>
      </c>
      <c r="K30">
        <v>10</v>
      </c>
      <c r="L30">
        <v>9</v>
      </c>
      <c r="M30">
        <v>10</v>
      </c>
      <c r="N30">
        <f t="shared" si="6"/>
        <v>93</v>
      </c>
    </row>
    <row r="31" spans="1:16" x14ac:dyDescent="0.2">
      <c r="B31" t="s">
        <v>89</v>
      </c>
      <c r="C31" t="s">
        <v>90</v>
      </c>
      <c r="D31">
        <v>10</v>
      </c>
      <c r="E31">
        <v>10</v>
      </c>
      <c r="F31">
        <v>10</v>
      </c>
      <c r="G31">
        <v>7</v>
      </c>
      <c r="H31">
        <v>9</v>
      </c>
      <c r="I31">
        <v>9</v>
      </c>
      <c r="J31">
        <v>10</v>
      </c>
      <c r="K31">
        <v>8</v>
      </c>
      <c r="L31">
        <v>10</v>
      </c>
      <c r="M31">
        <v>10</v>
      </c>
      <c r="N31">
        <f t="shared" si="6"/>
        <v>93</v>
      </c>
    </row>
    <row r="32" spans="1:16" x14ac:dyDescent="0.2">
      <c r="B32" t="s">
        <v>91</v>
      </c>
      <c r="C32" t="s">
        <v>92</v>
      </c>
      <c r="D32">
        <v>7</v>
      </c>
      <c r="E32">
        <v>8</v>
      </c>
      <c r="F32">
        <v>6</v>
      </c>
      <c r="G32">
        <v>6</v>
      </c>
      <c r="H32">
        <v>8</v>
      </c>
      <c r="I32">
        <v>6</v>
      </c>
      <c r="J32">
        <v>9</v>
      </c>
      <c r="K32">
        <v>9</v>
      </c>
      <c r="L32">
        <v>5</v>
      </c>
      <c r="M32">
        <v>10</v>
      </c>
      <c r="N32">
        <f t="shared" si="6"/>
        <v>74</v>
      </c>
    </row>
    <row r="33" spans="15:16" ht="17" thickBot="1" x14ac:dyDescent="0.25">
      <c r="O33" s="8">
        <f t="shared" ref="O33" si="11">SUM(N29:N32)</f>
        <v>343</v>
      </c>
      <c r="P33">
        <f t="shared" si="3"/>
        <v>6</v>
      </c>
    </row>
    <row r="34" spans="15:16" ht="17" thickTop="1" x14ac:dyDescent="0.2"/>
  </sheetData>
  <conditionalFormatting sqref="P4:P33">
    <cfRule type="top10" dxfId="2" priority="1" bottom="1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1-4 Final Relève 1</vt:lpstr>
      <vt:lpstr>1-4 Final Relève 2</vt:lpstr>
      <vt:lpstr>1-2 Final</vt:lpstr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2022-08-27T18:49:46Z</dcterms:created>
  <dcterms:modified xsi:type="dcterms:W3CDTF">2022-08-28T09:46:16Z</dcterms:modified>
</cp:coreProperties>
</file>